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X:\RRHH-2022\LIBRE ACCESO A LA INFORMACIÓN\10 OCTUBRE\"/>
    </mc:Choice>
  </mc:AlternateContent>
  <workbookProtection workbookAlgorithmName="SHA-512" workbookHashValue="XO4PMmBkdWYV7AFS82KO8khbgzIz+0Js4DZ4AFaLxr2q0h8T/vdo5QS9rcznUaUippNXzx5q0EfYFbp4qKyDGg==" workbookSaltValue="su7gA8Rp/PpHl3aAbV7BZQ==" workbookSpinCount="100000" lockStructure="1"/>
  <bookViews>
    <workbookView xWindow="0" yWindow="0" windowWidth="28800" windowHeight="11805"/>
  </bookViews>
  <sheets>
    <sheet name="NOMINA 189 " sheetId="1" r:id="rId1"/>
  </sheets>
  <definedNames>
    <definedName name="_xlnm._FilterDatabase" localSheetId="0" hidden="1">'NOMINA 189 '!$A$5:$M$5</definedName>
    <definedName name="_xlnm.Print_Area" localSheetId="0">'NOMINA 189 '!$A$1:$N$25</definedName>
    <definedName name="_xlnm.Print_Titles" localSheetId="0">'NOMINA 189 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17" i="1"/>
  <c r="K14" i="1"/>
  <c r="M20" i="1" l="1"/>
  <c r="A7" i="1" l="1"/>
  <c r="A8" i="1" s="1"/>
  <c r="A9" i="1" s="1"/>
  <c r="A10" i="1" s="1"/>
  <c r="A11" i="1" l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<sst xmlns="http://schemas.openxmlformats.org/spreadsheetml/2006/main" count="83" uniqueCount="68">
  <si>
    <t xml:space="preserve">UBICACIÓN </t>
  </si>
  <si>
    <t xml:space="preserve">NOMBRE </t>
  </si>
  <si>
    <t xml:space="preserve">NO. </t>
  </si>
  <si>
    <t xml:space="preserve">NIT </t>
  </si>
  <si>
    <t>ACTA</t>
  </si>
  <si>
    <t xml:space="preserve">FECHA DE EMISIÓN </t>
  </si>
  <si>
    <t xml:space="preserve">DURACIÓN DEL ACTA </t>
  </si>
  <si>
    <t xml:space="preserve">Administrativo Financiero </t>
  </si>
  <si>
    <t>FACTURA</t>
  </si>
  <si>
    <t>William Benjamin Henández Rosales</t>
  </si>
  <si>
    <t>Fidel Estuardo Castro Castillo</t>
  </si>
  <si>
    <t>Lucía Beatriz Monzón Tezó</t>
  </si>
  <si>
    <t>Mateo Obispo Morales Yax</t>
  </si>
  <si>
    <t>Angel Joel Escalante Rodriguez</t>
  </si>
  <si>
    <t>Marvin Estuardo Macolas Sazo</t>
  </si>
  <si>
    <t>Ana Victoria Espino Guerra</t>
  </si>
  <si>
    <t>Desechos Sólidos</t>
  </si>
  <si>
    <t>Desechos Liquidos</t>
  </si>
  <si>
    <t>Subdireccion Ejecutiva</t>
  </si>
  <si>
    <t>Asesoria Juridica</t>
  </si>
  <si>
    <t>Comunicación Social</t>
  </si>
  <si>
    <t>12/07/2022 AL 31/12/2022</t>
  </si>
  <si>
    <t>1/03/2022 AL 31/12/2022</t>
  </si>
  <si>
    <t>8/08/2022 AL 31/12/2022</t>
  </si>
  <si>
    <t>1/06/2022 AL 31/12/2022</t>
  </si>
  <si>
    <t>Franco Javier Jafet Alvarado Contreras</t>
  </si>
  <si>
    <t>43-2022</t>
  </si>
  <si>
    <t>34-2022</t>
  </si>
  <si>
    <t>29-2022</t>
  </si>
  <si>
    <t>37-2022</t>
  </si>
  <si>
    <t>38-2022</t>
  </si>
  <si>
    <t>39-2022</t>
  </si>
  <si>
    <t>36-2022</t>
  </si>
  <si>
    <t>19-2022</t>
  </si>
  <si>
    <t>41-2022</t>
  </si>
  <si>
    <t>33-2022</t>
  </si>
  <si>
    <t>19/08/2022 AL 31/12/2022</t>
  </si>
  <si>
    <t>18/08/2022 AL 31/12/2022</t>
  </si>
  <si>
    <t>6/07/2022 AL 31/12/2022</t>
  </si>
  <si>
    <t>AUTORIDAD PARA EL MANEJO SUSTENTABLE DE LA CUENCA Y DEL LAGO DE AMATITLÁN
LISTADO DE PAGO SUBGRUPO 18</t>
  </si>
  <si>
    <t xml:space="preserve">Gerson Ivan Ventura Hernández </t>
  </si>
  <si>
    <t>Aldo Josué Morales Aguilar</t>
  </si>
  <si>
    <t>PAGO MENSUAL CORRESPONDIENTE AL MES DE OCTUBRE 2022</t>
  </si>
  <si>
    <t>OCTUBRE</t>
  </si>
  <si>
    <t>53338132-4204808209</t>
  </si>
  <si>
    <t>E3C594A0-2740995104</t>
  </si>
  <si>
    <t>28B12F7D-745359838</t>
  </si>
  <si>
    <t>5EE838DD-4197666067</t>
  </si>
  <si>
    <t>851061B5-3783740799</t>
  </si>
  <si>
    <t>676DAC65-21054218</t>
  </si>
  <si>
    <t>ABE4FF36-2048149557</t>
  </si>
  <si>
    <t>D42F3A8B-1157515555</t>
  </si>
  <si>
    <t>78E83578-3232187793</t>
  </si>
  <si>
    <t>3/10/2022 AL 31/12/2022</t>
  </si>
  <si>
    <t>José David Samayoa Albizures</t>
  </si>
  <si>
    <t>A024A63C-587088943</t>
  </si>
  <si>
    <t>47-2022</t>
  </si>
  <si>
    <t xml:space="preserve">Eusvaldo Morales Marroquín </t>
  </si>
  <si>
    <t>45-2022</t>
  </si>
  <si>
    <t xml:space="preserve">Jose Estuardo Castellon </t>
  </si>
  <si>
    <t>EA6D6C5C-2456043850</t>
  </si>
  <si>
    <t>8D5FAED6-830164902</t>
  </si>
  <si>
    <t>978C4817-1678789474</t>
  </si>
  <si>
    <t>TOTAL</t>
  </si>
  <si>
    <t>fecha</t>
  </si>
  <si>
    <t>147/09/2022</t>
  </si>
  <si>
    <t>14/09/2022 AL 3/12/2022</t>
  </si>
  <si>
    <t>4/10/2022 AL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</si>
</sst>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entury Gothic"/>
      <family val="2"/>
    </font>
    <font>
      <b/>
      <sz val="12"/>
      <color theme="1" tint="4.9989318521683403E-2"/>
      <name val="Century Gothic"/>
      <family val="2"/>
    </font>
    <font>
      <b/>
      <sz val="12"/>
      <color theme="1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0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151">
    <xf numFmtId="0" fontId="0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59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0" borderId="0" xfId="0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6" fillId="0" borderId="0" xfId="0" applyFont="1" applyFill="1" applyBorder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vertical="center"/>
    </xf>
    <xf numFmtId="0" fontId="3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vertical="center"/>
    </xf>
    <xf numFmtId="0" fontId="7" fillId="0" borderId="0" xfId="150" applyFont="1" applyFill="1" applyBorder="1" applyAlignment="1">
      <alignment vertical="center" wrapText="1"/>
    </xf>
    <xf numFmtId="0" fontId="9" fillId="0" borderId="0" xfId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7" fillId="2" borderId="0" xfId="15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Protection="1">
      <protection hidden="1"/>
    </xf>
    <xf numFmtId="0" fontId="6" fillId="2" borderId="0" xfId="0" applyFont="1" applyFill="1" applyAlignment="1" applyProtection="1">
      <alignment horizontal="center"/>
      <protection hidden="1"/>
    </xf>
    <xf numFmtId="0" fontId="6" fillId="2" borderId="0" xfId="0" applyFont="1" applyFill="1" applyProtection="1">
      <protection hidden="1"/>
    </xf>
    <xf numFmtId="0" fontId="8" fillId="2" borderId="0" xfId="0" applyFont="1" applyFill="1" applyAlignment="1" applyProtection="1">
      <alignment horizontal="center"/>
      <protection hidden="1"/>
    </xf>
    <xf numFmtId="0" fontId="8" fillId="2" borderId="0" xfId="0" applyFont="1" applyFill="1" applyAlignment="1" applyProtection="1">
      <alignment horizontal="center"/>
      <protection hidden="1"/>
    </xf>
    <xf numFmtId="0" fontId="9" fillId="2" borderId="0" xfId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6" fillId="0" borderId="0" xfId="0" applyFont="1" applyFill="1" applyProtection="1">
      <protection hidden="1"/>
    </xf>
    <xf numFmtId="0" fontId="8" fillId="3" borderId="1" xfId="0" applyFont="1" applyFill="1" applyBorder="1" applyAlignment="1" applyProtection="1">
      <alignment horizontal="center" vertical="center"/>
      <protection hidden="1"/>
    </xf>
    <xf numFmtId="0" fontId="8" fillId="3" borderId="1" xfId="0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10" fillId="2" borderId="1" xfId="1" applyNumberFormat="1" applyFont="1" applyFill="1" applyBorder="1" applyAlignment="1" applyProtection="1">
      <alignment horizontal="center" vertical="center"/>
      <protection hidden="1"/>
    </xf>
    <xf numFmtId="0" fontId="6" fillId="2" borderId="1" xfId="0" applyNumberFormat="1" applyFont="1" applyFill="1" applyBorder="1" applyAlignment="1" applyProtection="1">
      <alignment horizontal="center" vertical="center"/>
      <protection hidden="1"/>
    </xf>
    <xf numFmtId="14" fontId="6" fillId="2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10" fillId="2" borderId="1" xfId="1" applyFont="1" applyFill="1" applyBorder="1" applyAlignment="1" applyProtection="1">
      <alignment horizontal="center" vertical="center"/>
      <protection hidden="1"/>
    </xf>
    <xf numFmtId="164" fontId="10" fillId="0" borderId="1" xfId="1" applyNumberFormat="1" applyFont="1" applyFill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14" fontId="6" fillId="4" borderId="1" xfId="0" applyNumberFormat="1" applyFont="1" applyFill="1" applyBorder="1" applyAlignment="1" applyProtection="1">
      <alignment horizontal="center" vertical="center"/>
      <protection hidden="1"/>
    </xf>
    <xf numFmtId="164" fontId="10" fillId="2" borderId="1" xfId="1" applyNumberFormat="1" applyFont="1" applyFill="1" applyBorder="1" applyAlignment="1" applyProtection="1">
      <alignment horizontal="center" vertical="center"/>
      <protection hidden="1"/>
    </xf>
    <xf numFmtId="164" fontId="6" fillId="4" borderId="1" xfId="0" applyNumberFormat="1" applyFont="1" applyFill="1" applyBorder="1" applyAlignment="1" applyProtection="1">
      <alignment horizontal="center" vertical="center"/>
      <protection hidden="1"/>
    </xf>
    <xf numFmtId="0" fontId="10" fillId="0" borderId="1" xfId="1" applyNumberFormat="1" applyFont="1" applyFill="1" applyBorder="1" applyAlignment="1" applyProtection="1">
      <alignment horizontal="center" vertical="center"/>
      <protection hidden="1"/>
    </xf>
    <xf numFmtId="0" fontId="6" fillId="0" borderId="1" xfId="0" applyNumberFormat="1" applyFont="1" applyFill="1" applyBorder="1" applyAlignment="1" applyProtection="1">
      <alignment horizontal="center" vertical="center"/>
      <protection hidden="1"/>
    </xf>
    <xf numFmtId="14" fontId="6" fillId="0" borderId="1" xfId="0" applyNumberFormat="1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10" fillId="0" borderId="1" xfId="1" applyFont="1" applyFill="1" applyBorder="1" applyAlignment="1" applyProtection="1">
      <alignment horizontal="center" vertical="center"/>
      <protection hidden="1"/>
    </xf>
    <xf numFmtId="0" fontId="10" fillId="0" borderId="1" xfId="0" applyFont="1" applyFill="1" applyBorder="1" applyAlignment="1" applyProtection="1">
      <alignment horizontal="center" vertical="center"/>
      <protection hidden="1"/>
    </xf>
    <xf numFmtId="11" fontId="10" fillId="0" borderId="1" xfId="0" applyNumberFormat="1" applyFont="1" applyBorder="1" applyAlignment="1" applyProtection="1">
      <alignment horizontal="center" vertical="center"/>
      <protection hidden="1"/>
    </xf>
    <xf numFmtId="165" fontId="6" fillId="4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10" fillId="0" borderId="0" xfId="1" applyFont="1" applyFill="1" applyBorder="1" applyAlignment="1" applyProtection="1">
      <alignment horizontal="center" vertical="center"/>
      <protection hidden="1"/>
    </xf>
    <xf numFmtId="164" fontId="10" fillId="0" borderId="0" xfId="1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10" fillId="0" borderId="2" xfId="1" applyFont="1" applyFill="1" applyBorder="1" applyAlignment="1" applyProtection="1">
      <alignment horizontal="center" vertical="center"/>
      <protection hidden="1"/>
    </xf>
    <xf numFmtId="164" fontId="10" fillId="0" borderId="2" xfId="1" applyNumberFormat="1" applyFont="1" applyFill="1" applyBorder="1" applyAlignment="1" applyProtection="1">
      <alignment horizontal="center" vertical="center"/>
      <protection hidden="1"/>
    </xf>
  </cellXfs>
  <cellStyles count="151">
    <cellStyle name="Hipervínculo" xfId="150" builtinId="8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1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5" builtinId="9" hidden="1"/>
    <cellStyle name="Hipervínculo visitado" xfId="26" builtinId="9" hidden="1"/>
    <cellStyle name="Hipervínculo visitado" xfId="27" builtinId="9" hidden="1"/>
    <cellStyle name="Moneda 2" xfId="3"/>
    <cellStyle name="Moneda 2 2" xfId="5"/>
    <cellStyle name="Moneda 2 2 2" xfId="31"/>
    <cellStyle name="Moneda 2 2 2 2" xfId="39"/>
    <cellStyle name="Moneda 2 2 2 2 2" xfId="55"/>
    <cellStyle name="Moneda 2 2 2 2 2 2" xfId="86"/>
    <cellStyle name="Moneda 2 2 2 2 2 2 2" xfId="148"/>
    <cellStyle name="Moneda 2 2 2 2 2 3" xfId="117"/>
    <cellStyle name="Moneda 2 2 2 2 3" xfId="70"/>
    <cellStyle name="Moneda 2 2 2 2 3 2" xfId="132"/>
    <cellStyle name="Moneda 2 2 2 2 4" xfId="101"/>
    <cellStyle name="Moneda 2 2 2 3" xfId="47"/>
    <cellStyle name="Moneda 2 2 2 3 2" xfId="78"/>
    <cellStyle name="Moneda 2 2 2 3 2 2" xfId="140"/>
    <cellStyle name="Moneda 2 2 2 3 3" xfId="109"/>
    <cellStyle name="Moneda 2 2 2 4" xfId="62"/>
    <cellStyle name="Moneda 2 2 2 4 2" xfId="124"/>
    <cellStyle name="Moneda 2 2 2 5" xfId="93"/>
    <cellStyle name="Moneda 2 2 3" xfId="35"/>
    <cellStyle name="Moneda 2 2 3 2" xfId="51"/>
    <cellStyle name="Moneda 2 2 3 2 2" xfId="82"/>
    <cellStyle name="Moneda 2 2 3 2 2 2" xfId="144"/>
    <cellStyle name="Moneda 2 2 3 2 3" xfId="113"/>
    <cellStyle name="Moneda 2 2 3 3" xfId="66"/>
    <cellStyle name="Moneda 2 2 3 3 2" xfId="128"/>
    <cellStyle name="Moneda 2 2 3 4" xfId="97"/>
    <cellStyle name="Moneda 2 2 4" xfId="43"/>
    <cellStyle name="Moneda 2 2 4 2" xfId="74"/>
    <cellStyle name="Moneda 2 2 4 2 2" xfId="136"/>
    <cellStyle name="Moneda 2 2 4 3" xfId="105"/>
    <cellStyle name="Moneda 2 2 5" xfId="58"/>
    <cellStyle name="Moneda 2 2 5 2" xfId="120"/>
    <cellStyle name="Moneda 2 2 6" xfId="89"/>
    <cellStyle name="Moneda 2 3" xfId="29"/>
    <cellStyle name="Moneda 2 3 2" xfId="37"/>
    <cellStyle name="Moneda 2 3 2 2" xfId="53"/>
    <cellStyle name="Moneda 2 3 2 2 2" xfId="84"/>
    <cellStyle name="Moneda 2 3 2 2 2 2" xfId="146"/>
    <cellStyle name="Moneda 2 3 2 2 3" xfId="115"/>
    <cellStyle name="Moneda 2 3 2 3" xfId="68"/>
    <cellStyle name="Moneda 2 3 2 3 2" xfId="130"/>
    <cellStyle name="Moneda 2 3 2 4" xfId="99"/>
    <cellStyle name="Moneda 2 3 3" xfId="45"/>
    <cellStyle name="Moneda 2 3 3 2" xfId="76"/>
    <cellStyle name="Moneda 2 3 3 2 2" xfId="138"/>
    <cellStyle name="Moneda 2 3 3 3" xfId="107"/>
    <cellStyle name="Moneda 2 3 4" xfId="60"/>
    <cellStyle name="Moneda 2 3 4 2" xfId="122"/>
    <cellStyle name="Moneda 2 3 5" xfId="91"/>
    <cellStyle name="Moneda 2 4" xfId="33"/>
    <cellStyle name="Moneda 2 4 2" xfId="49"/>
    <cellStyle name="Moneda 2 4 2 2" xfId="80"/>
    <cellStyle name="Moneda 2 4 2 2 2" xfId="142"/>
    <cellStyle name="Moneda 2 4 2 3" xfId="111"/>
    <cellStyle name="Moneda 2 4 3" xfId="64"/>
    <cellStyle name="Moneda 2 4 3 2" xfId="126"/>
    <cellStyle name="Moneda 2 4 4" xfId="95"/>
    <cellStyle name="Moneda 2 5" xfId="41"/>
    <cellStyle name="Moneda 2 5 2" xfId="72"/>
    <cellStyle name="Moneda 2 5 2 2" xfId="134"/>
    <cellStyle name="Moneda 2 5 3" xfId="103"/>
    <cellStyle name="Moneda 2 6" xfId="56"/>
    <cellStyle name="Moneda 2 6 2" xfId="118"/>
    <cellStyle name="Moneda 2 7" xfId="87"/>
    <cellStyle name="Moneda 3" xfId="4"/>
    <cellStyle name="Moneda 3 2" xfId="30"/>
    <cellStyle name="Moneda 3 2 2" xfId="38"/>
    <cellStyle name="Moneda 3 2 2 2" xfId="54"/>
    <cellStyle name="Moneda 3 2 2 2 2" xfId="85"/>
    <cellStyle name="Moneda 3 2 2 2 2 2" xfId="147"/>
    <cellStyle name="Moneda 3 2 2 2 3" xfId="116"/>
    <cellStyle name="Moneda 3 2 2 3" xfId="69"/>
    <cellStyle name="Moneda 3 2 2 3 2" xfId="131"/>
    <cellStyle name="Moneda 3 2 2 4" xfId="100"/>
    <cellStyle name="Moneda 3 2 3" xfId="46"/>
    <cellStyle name="Moneda 3 2 3 2" xfId="77"/>
    <cellStyle name="Moneda 3 2 3 2 2" xfId="139"/>
    <cellStyle name="Moneda 3 2 3 3" xfId="108"/>
    <cellStyle name="Moneda 3 2 4" xfId="61"/>
    <cellStyle name="Moneda 3 2 4 2" xfId="123"/>
    <cellStyle name="Moneda 3 2 5" xfId="92"/>
    <cellStyle name="Moneda 3 3" xfId="34"/>
    <cellStyle name="Moneda 3 3 2" xfId="50"/>
    <cellStyle name="Moneda 3 3 2 2" xfId="81"/>
    <cellStyle name="Moneda 3 3 2 2 2" xfId="143"/>
    <cellStyle name="Moneda 3 3 2 3" xfId="112"/>
    <cellStyle name="Moneda 3 3 3" xfId="65"/>
    <cellStyle name="Moneda 3 3 3 2" xfId="127"/>
    <cellStyle name="Moneda 3 3 4" xfId="96"/>
    <cellStyle name="Moneda 3 4" xfId="42"/>
    <cellStyle name="Moneda 3 4 2" xfId="73"/>
    <cellStyle name="Moneda 3 4 2 2" xfId="135"/>
    <cellStyle name="Moneda 3 4 3" xfId="104"/>
    <cellStyle name="Moneda 3 5" xfId="57"/>
    <cellStyle name="Moneda 3 5 2" xfId="119"/>
    <cellStyle name="Moneda 3 6" xfId="88"/>
    <cellStyle name="Moneda 4" xfId="28"/>
    <cellStyle name="Moneda 4 2" xfId="36"/>
    <cellStyle name="Moneda 4 2 2" xfId="52"/>
    <cellStyle name="Moneda 4 2 2 2" xfId="83"/>
    <cellStyle name="Moneda 4 2 2 2 2" xfId="145"/>
    <cellStyle name="Moneda 4 2 2 3" xfId="114"/>
    <cellStyle name="Moneda 4 2 3" xfId="67"/>
    <cellStyle name="Moneda 4 2 3 2" xfId="129"/>
    <cellStyle name="Moneda 4 2 4" xfId="98"/>
    <cellStyle name="Moneda 4 3" xfId="44"/>
    <cellStyle name="Moneda 4 3 2" xfId="75"/>
    <cellStyle name="Moneda 4 3 2 2" xfId="137"/>
    <cellStyle name="Moneda 4 3 3" xfId="106"/>
    <cellStyle name="Moneda 4 4" xfId="59"/>
    <cellStyle name="Moneda 4 4 2" xfId="121"/>
    <cellStyle name="Moneda 4 5" xfId="90"/>
    <cellStyle name="Moneda 5" xfId="32"/>
    <cellStyle name="Moneda 5 2" xfId="48"/>
    <cellStyle name="Moneda 5 2 2" xfId="79"/>
    <cellStyle name="Moneda 5 2 2 2" xfId="141"/>
    <cellStyle name="Moneda 5 2 3" xfId="110"/>
    <cellStyle name="Moneda 5 3" xfId="63"/>
    <cellStyle name="Moneda 5 3 2" xfId="125"/>
    <cellStyle name="Moneda 5 4" xfId="94"/>
    <cellStyle name="Moneda 6" xfId="40"/>
    <cellStyle name="Moneda 6 2" xfId="71"/>
    <cellStyle name="Moneda 6 2 2" xfId="133"/>
    <cellStyle name="Moneda 6 3" xfId="102"/>
    <cellStyle name="Moneda 7" xfId="149"/>
    <cellStyle name="Normal" xfId="0" builtinId="0"/>
    <cellStyle name="Normal 2" xfId="2"/>
    <cellStyle name="Normal_jacki 031-029-021-022_POR DIVISIÓN FUNCIONAL JACKI3 28-05-2010 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4"/>
      <tableStyleElement type="headerRow" dxfId="3"/>
    </tableStyle>
  </tableStyles>
  <colors>
    <mruColors>
      <color rgb="FFA6D8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" name="1 CuadroTexto"/>
        <xdr:cNvSpPr txBox="1"/>
      </xdr:nvSpPr>
      <xdr:spPr>
        <a:xfrm>
          <a:off x="45720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" name="1 CuadroTexto"/>
        <xdr:cNvSpPr txBox="1"/>
      </xdr:nvSpPr>
      <xdr:spPr>
        <a:xfrm>
          <a:off x="45720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" name="2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" name="3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" name="1 CuadroTexto"/>
        <xdr:cNvSpPr txBox="1"/>
      </xdr:nvSpPr>
      <xdr:spPr>
        <a:xfrm>
          <a:off x="838200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" name="2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" name="3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" name="2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" name="3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" name="1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" name="1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" name="2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" name="3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" name="1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" name="1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" name="2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" name="3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" name="1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" name="1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9" name="2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0" name="3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1" name="1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2" name="1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7" name="2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8" name="3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3" name="1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4" name="1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5" name="2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6" name="3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7" name="1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8" name="1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4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5" name="2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6" name="3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7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8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" name="1 CuadroTexto"/>
        <xdr:cNvSpPr txBox="1"/>
      </xdr:nvSpPr>
      <xdr:spPr>
        <a:xfrm>
          <a:off x="7524750" y="16939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5</xdr:col>
      <xdr:colOff>51288</xdr:colOff>
      <xdr:row>18</xdr:row>
      <xdr:rowOff>0</xdr:rowOff>
    </xdr:from>
    <xdr:ext cx="133443" cy="264560"/>
    <xdr:sp macro="" textlink="">
      <xdr:nvSpPr>
        <xdr:cNvPr id="60" name="1 CuadroTexto"/>
        <xdr:cNvSpPr txBox="1"/>
      </xdr:nvSpPr>
      <xdr:spPr>
        <a:xfrm>
          <a:off x="5026269" y="224936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63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64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" name="2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" name="3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" name="1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" name="1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" name="2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" name="3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" name="1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" name="1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" name="2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4" name="3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" name="1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" name="1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" name="2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" name="3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" name="1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" name="1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9" name="2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0" name="3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1" name="1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2" name="1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3" name="2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4" name="3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5" name="1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6" name="1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7" name="2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8" name="3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99" name="1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0" name="1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1" name="2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2" name="3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3" name="1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4" name="1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5" name="1 CuadroTexto"/>
        <xdr:cNvSpPr txBox="1"/>
      </xdr:nvSpPr>
      <xdr:spPr>
        <a:xfrm>
          <a:off x="7524750" y="244572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6" name="1 CuadroTexto"/>
        <xdr:cNvSpPr txBox="1"/>
      </xdr:nvSpPr>
      <xdr:spPr>
        <a:xfrm>
          <a:off x="7524750" y="251020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7" name="2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8" name="3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09" name="1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0" name="1 CuadroTexto"/>
        <xdr:cNvSpPr txBox="1"/>
      </xdr:nvSpPr>
      <xdr:spPr>
        <a:xfrm>
          <a:off x="5540375" y="1003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1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8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9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0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1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8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9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0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1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2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3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4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5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6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7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8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9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0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1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9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0" name="2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1" name="3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2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3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4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5" name="2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6" name="3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7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8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9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0" name="2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1" name="3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2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3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4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5" name="2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6" name="3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7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8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9" name="2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0" name="3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1" name="1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2" name="1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3" name="2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4" name="3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5" name="1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6" name="1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7" name="1 CuadroTexto"/>
        <xdr:cNvSpPr txBox="1"/>
      </xdr:nvSpPr>
      <xdr:spPr>
        <a:xfrm>
          <a:off x="4974981" y="3736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8" name="2 CuadroTexto"/>
        <xdr:cNvSpPr txBox="1"/>
      </xdr:nvSpPr>
      <xdr:spPr>
        <a:xfrm>
          <a:off x="4974981" y="3897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9" name="3 CuadroTexto"/>
        <xdr:cNvSpPr txBox="1"/>
      </xdr:nvSpPr>
      <xdr:spPr>
        <a:xfrm>
          <a:off x="4974981" y="3897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2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3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5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6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2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3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5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6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2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3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4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5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6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7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8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9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0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1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2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3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5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6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227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228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229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230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1" name="1 CuadroTexto"/>
        <xdr:cNvSpPr txBox="1"/>
      </xdr:nvSpPr>
      <xdr:spPr>
        <a:xfrm>
          <a:off x="4791075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2" name="1 CuadroTexto"/>
        <xdr:cNvSpPr txBox="1"/>
      </xdr:nvSpPr>
      <xdr:spPr>
        <a:xfrm>
          <a:off x="4791075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2" name="2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6" name="3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3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4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5" name="2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6" name="3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7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8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39" name="2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40" name="3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41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42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43" name="2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44" name="3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45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46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47" name="2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48" name="3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49" name="1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50" name="1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51" name="2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52" name="3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53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54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55" name="2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56" name="3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57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58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5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6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6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6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6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6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6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6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6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6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6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7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7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7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7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7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7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7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7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7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7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8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8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8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8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8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8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8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8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8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8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9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9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9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9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9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9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96" name="1 CuadroTexto"/>
        <xdr:cNvSpPr txBox="1"/>
      </xdr:nvSpPr>
      <xdr:spPr>
        <a:xfrm>
          <a:off x="304800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97" name="1 CuadroTexto"/>
        <xdr:cNvSpPr txBox="1"/>
      </xdr:nvSpPr>
      <xdr:spPr>
        <a:xfrm>
          <a:off x="3048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9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9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0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0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0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0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0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0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0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0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0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0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1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1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1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1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1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1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1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1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1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1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2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2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2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2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2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2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2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2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2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2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3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3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3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33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34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3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3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3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3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3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4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4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4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4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4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4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4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4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4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4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5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5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5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5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5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5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5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5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5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5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6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6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6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6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6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6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6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6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6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6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7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7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7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7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7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7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7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78" name="1 CuadroTexto"/>
        <xdr:cNvSpPr txBox="1"/>
      </xdr:nvSpPr>
      <xdr:spPr>
        <a:xfrm>
          <a:off x="3048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79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80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8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8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8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38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91109</xdr:colOff>
      <xdr:row>0</xdr:row>
      <xdr:rowOff>66261</xdr:rowOff>
    </xdr:from>
    <xdr:to>
      <xdr:col>4</xdr:col>
      <xdr:colOff>289763</xdr:colOff>
      <xdr:row>2</xdr:row>
      <xdr:rowOff>240196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152" y="198783"/>
          <a:ext cx="3085557" cy="836543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7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85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86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8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8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8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9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9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92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93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9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9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9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9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9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9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0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0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02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03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0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0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0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0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0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0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10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11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1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1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14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15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1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1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1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1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2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2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22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23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2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2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2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27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28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2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3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3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5</xdr:col>
      <xdr:colOff>51288</xdr:colOff>
      <xdr:row>18</xdr:row>
      <xdr:rowOff>0</xdr:rowOff>
    </xdr:from>
    <xdr:ext cx="133443" cy="264560"/>
    <xdr:sp macro="" textlink="">
      <xdr:nvSpPr>
        <xdr:cNvPr id="432" name="1 CuadroTexto"/>
        <xdr:cNvSpPr txBox="1"/>
      </xdr:nvSpPr>
      <xdr:spPr>
        <a:xfrm>
          <a:off x="1156188" y="172402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3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3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435" name="1 CuadroTexto"/>
        <xdr:cNvSpPr txBox="1"/>
      </xdr:nvSpPr>
      <xdr:spPr>
        <a:xfrm>
          <a:off x="110490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436" name="1 CuadroTexto"/>
        <xdr:cNvSpPr txBox="1"/>
      </xdr:nvSpPr>
      <xdr:spPr>
        <a:xfrm>
          <a:off x="110490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37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38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3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4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41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42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4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4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45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46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4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4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49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50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5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5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53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54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5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5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57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58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5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6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61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62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6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6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65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66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6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6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6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7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71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72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7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7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7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7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7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7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7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8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8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8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8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84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85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8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8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8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8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9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9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92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93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9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9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9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9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9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49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00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01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0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0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04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05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0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0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0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0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1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1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1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13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14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1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1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1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1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1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2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2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2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23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24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2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2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2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2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2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3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3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32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33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3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3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3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3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3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3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4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41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42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43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44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4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4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4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4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4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50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51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5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5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5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5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5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5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5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5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60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61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6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6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64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65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6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6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6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6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7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7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72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73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7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7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7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7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7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7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80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81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8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583" name="1 CuadroTexto"/>
        <xdr:cNvSpPr txBox="1"/>
      </xdr:nvSpPr>
      <xdr:spPr>
        <a:xfrm>
          <a:off x="110490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584" name="1 CuadroTexto"/>
        <xdr:cNvSpPr txBox="1"/>
      </xdr:nvSpPr>
      <xdr:spPr>
        <a:xfrm>
          <a:off x="110490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8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8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87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88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8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1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2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5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6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599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0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3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4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7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8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0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1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2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1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4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5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2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3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3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32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33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3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3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3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3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3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3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40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41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4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4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44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45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4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4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4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4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5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0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1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4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5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6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2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3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7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0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1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4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5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89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0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69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2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3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0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0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1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4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5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8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19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2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3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6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7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2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4" name="2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5" name="3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3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4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4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4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4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44" name="1 CuadroTexto"/>
        <xdr:cNvSpPr txBox="1"/>
      </xdr:nvSpPr>
      <xdr:spPr>
        <a:xfrm>
          <a:off x="110490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</xdr:row>
      <xdr:rowOff>0</xdr:rowOff>
    </xdr:from>
    <xdr:ext cx="184731" cy="264560"/>
    <xdr:sp macro="" textlink="">
      <xdr:nvSpPr>
        <xdr:cNvPr id="745" name="1 CuadroTexto"/>
        <xdr:cNvSpPr txBox="1"/>
      </xdr:nvSpPr>
      <xdr:spPr>
        <a:xfrm>
          <a:off x="1104900" y="154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4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4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4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4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0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1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2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3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6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7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8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59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0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1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2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3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4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5" name="1 CuadroTexto"/>
        <xdr:cNvSpPr txBox="1"/>
      </xdr:nvSpPr>
      <xdr:spPr>
        <a:xfrm>
          <a:off x="110490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6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7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8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69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70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71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72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73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74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75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76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77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78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79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80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81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82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83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84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85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86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87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88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89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90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91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92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93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94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95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96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97" name="1 CuadroTexto"/>
        <xdr:cNvSpPr txBox="1"/>
      </xdr:nvSpPr>
      <xdr:spPr>
        <a:xfrm>
          <a:off x="11049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98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799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00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01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02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03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04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05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06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07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08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09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10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11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12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13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14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15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16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17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18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19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20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21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22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23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24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25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26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27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28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29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30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31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32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33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34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35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36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37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38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39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40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41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42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43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44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45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46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47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48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49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0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1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2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3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4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5" name="1 CuadroTexto"/>
        <xdr:cNvSpPr txBox="1"/>
      </xdr:nvSpPr>
      <xdr:spPr>
        <a:xfrm>
          <a:off x="1104900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6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7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8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59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0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1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2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3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4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5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6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7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8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69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0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1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2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3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4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5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6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7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8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79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0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1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2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3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4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5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6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7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8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89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90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91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92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893" name="1 CuadroTexto"/>
        <xdr:cNvSpPr txBox="1"/>
      </xdr:nvSpPr>
      <xdr:spPr>
        <a:xfrm>
          <a:off x="11049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89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895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896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897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898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899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0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01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02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03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0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0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06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07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08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09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1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11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12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13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1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1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16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17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18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19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20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21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22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23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24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25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26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27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28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29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3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31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32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33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3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3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36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37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38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39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4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41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11</xdr:col>
      <xdr:colOff>51288</xdr:colOff>
      <xdr:row>18</xdr:row>
      <xdr:rowOff>0</xdr:rowOff>
    </xdr:from>
    <xdr:ext cx="133443" cy="264560"/>
    <xdr:sp macro="" textlink="">
      <xdr:nvSpPr>
        <xdr:cNvPr id="942" name="1 CuadroTexto"/>
        <xdr:cNvSpPr txBox="1"/>
      </xdr:nvSpPr>
      <xdr:spPr>
        <a:xfrm>
          <a:off x="5227918" y="4124739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43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4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45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46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47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48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49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50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51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52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53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54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5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56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57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58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59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6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61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62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63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6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65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66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67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68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69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70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71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72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73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74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7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76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77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78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79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80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81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82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83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8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8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86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87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88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89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9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91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92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93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9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9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96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97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98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999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00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01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02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03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04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05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06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07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08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09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1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11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12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13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1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1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16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17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18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19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2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21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22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23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2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2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26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27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28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29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3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31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32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33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3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3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36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37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38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39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40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41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42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43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44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45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46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47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48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49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50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51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52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53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5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5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56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57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58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59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6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61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62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63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64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65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66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67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68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69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7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71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72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73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74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7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76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77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78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79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80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81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82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83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84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85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86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87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88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89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9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91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92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93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94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95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96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97" name="2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98" name="3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099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11</xdr:col>
      <xdr:colOff>0</xdr:colOff>
      <xdr:row>18</xdr:row>
      <xdr:rowOff>0</xdr:rowOff>
    </xdr:from>
    <xdr:ext cx="184731" cy="264560"/>
    <xdr:sp macro="" textlink="">
      <xdr:nvSpPr>
        <xdr:cNvPr id="1100" name="1 CuadroTexto"/>
        <xdr:cNvSpPr txBox="1"/>
      </xdr:nvSpPr>
      <xdr:spPr>
        <a:xfrm>
          <a:off x="5176630" y="41247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0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02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03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0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0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0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0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0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09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10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1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1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1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1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15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16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1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1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19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20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2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2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23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24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2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2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27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28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2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3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31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32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3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3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35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36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3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3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39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40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4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4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4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44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45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4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4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4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5</xdr:col>
      <xdr:colOff>51288</xdr:colOff>
      <xdr:row>18</xdr:row>
      <xdr:rowOff>0</xdr:rowOff>
    </xdr:from>
    <xdr:ext cx="133443" cy="264560"/>
    <xdr:sp macro="" textlink="">
      <xdr:nvSpPr>
        <xdr:cNvPr id="1149" name="1 CuadroTexto"/>
        <xdr:cNvSpPr txBox="1"/>
      </xdr:nvSpPr>
      <xdr:spPr>
        <a:xfrm>
          <a:off x="4938027" y="5334000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5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5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52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53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5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5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56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57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5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5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60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61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6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6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64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65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6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6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68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69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7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7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72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73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7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7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76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77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7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7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80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81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8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8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8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8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86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87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8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8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9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9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9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93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94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9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9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9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9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199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00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0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0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03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04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0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0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07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08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0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1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11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12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1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1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15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16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1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1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19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20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2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2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23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24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2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2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2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28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29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3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3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3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33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34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3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3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3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38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39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4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4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4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43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44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4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4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47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48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4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5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51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52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5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5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5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56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57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58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59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6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6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6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6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6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65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66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6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6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6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7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71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72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7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7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75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76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7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7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79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80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8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8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83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84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8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8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87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88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8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9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91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92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9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9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95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96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9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9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29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00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01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0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0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04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05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0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0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08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09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1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1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12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13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1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1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16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17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1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1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20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21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2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2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24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25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2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2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2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2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3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31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32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3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3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3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3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37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38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3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4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41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42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4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4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45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46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4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4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49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50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5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5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53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54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5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5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57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58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5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6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61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62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6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6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6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6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6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6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69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70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7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7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73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74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7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7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77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78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7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8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81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82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8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8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85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86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8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8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89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90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9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9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93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94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9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9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97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98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39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0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0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02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03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0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0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0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0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0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09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10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1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1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1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1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15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16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1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1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19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20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2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2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23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24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2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2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27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28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2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3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31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32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3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3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35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36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3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3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39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40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4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4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4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4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4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4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47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48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4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5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5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5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5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5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5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5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5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5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5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6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6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6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6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6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6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6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6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6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6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7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7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7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7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7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7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7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7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7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7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8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8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8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8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8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8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8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8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8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8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9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9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9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9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9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9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9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9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9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49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0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0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0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0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0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0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0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0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0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0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1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1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1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1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1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1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1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1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1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1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2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2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2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2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2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2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2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2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2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2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3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3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3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3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3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3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3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3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3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3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4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4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4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4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4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4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4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4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4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4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5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5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5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5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5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5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5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5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5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5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6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6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6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6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6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6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6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6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6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6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7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7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7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7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7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7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7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7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7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7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8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8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8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8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8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8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8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8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8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8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9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9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9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9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9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9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9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9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9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59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0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0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0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0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0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0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06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07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0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0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1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1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1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13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14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1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1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1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1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19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20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2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2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23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24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2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2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27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28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2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3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31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32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3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3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35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36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3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3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39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40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4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4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43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44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4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4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4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48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49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5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5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5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5</xdr:col>
      <xdr:colOff>51288</xdr:colOff>
      <xdr:row>18</xdr:row>
      <xdr:rowOff>0</xdr:rowOff>
    </xdr:from>
    <xdr:ext cx="133443" cy="264560"/>
    <xdr:sp macro="" textlink="">
      <xdr:nvSpPr>
        <xdr:cNvPr id="1653" name="1 CuadroTexto"/>
        <xdr:cNvSpPr txBox="1"/>
      </xdr:nvSpPr>
      <xdr:spPr>
        <a:xfrm>
          <a:off x="4938027" y="5334000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5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5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56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57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5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5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60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61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6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6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64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65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6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6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68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69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7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7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72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73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7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7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76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77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7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7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80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81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8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8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84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85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8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8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8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8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90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91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9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9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9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9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9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97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98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69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0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0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0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03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04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0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0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07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08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0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1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11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12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1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1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15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16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1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1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19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20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2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2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23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24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2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2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27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28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2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3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3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32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33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3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3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3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37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38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3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4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4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42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43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4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4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4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47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48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4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5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51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52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5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5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55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56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5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5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5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60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61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62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63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6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6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6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6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6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69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70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7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7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7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7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75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76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7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7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79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80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8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8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83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84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8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8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87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88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8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9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91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92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9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9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95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96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9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9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799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00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0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0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0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04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05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0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0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08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09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1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1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12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13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1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1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16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17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1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1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20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21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2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2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24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25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2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2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28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29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3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3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3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3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3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35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36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3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3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3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4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41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42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4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4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45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46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4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4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49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50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5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5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53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54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5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5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57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58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5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6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61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62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6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6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65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66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6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6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6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7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7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7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73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74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7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7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77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78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7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8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81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82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8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8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85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86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8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8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89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90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9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9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93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94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9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9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97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98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89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0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01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02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0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0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0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06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07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0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0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1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1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1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13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14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1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1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1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1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19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20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2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2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23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24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2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2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27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28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2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3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31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32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3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3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35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36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3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3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39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40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4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4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43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44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4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4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4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4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4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5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51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52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5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5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5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5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5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5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5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6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6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6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6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6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6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6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6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6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6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7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7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7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7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7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7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7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7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7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7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8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8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8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8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8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8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8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8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8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8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9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9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9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9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9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9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9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9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9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199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0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0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0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0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0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0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0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0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0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0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1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1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1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1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1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1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1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1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1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1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2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2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2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2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2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2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2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2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2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2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3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3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3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3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3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3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3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3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3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3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4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4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4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4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4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4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4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4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4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4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5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5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5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5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5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5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5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5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5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5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6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6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6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6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6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6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6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6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6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6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7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7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7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7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7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7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7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7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7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7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8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8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8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8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8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8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8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8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8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8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9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9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9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9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9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9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9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9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9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09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0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0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0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0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0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0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0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0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0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0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10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11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1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1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1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1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1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17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18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1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2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2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2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23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24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2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2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27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28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2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3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31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32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3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3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35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36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3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3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39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40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4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4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43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44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4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4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47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48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4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5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5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52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53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5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5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5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5</xdr:col>
      <xdr:colOff>51288</xdr:colOff>
      <xdr:row>18</xdr:row>
      <xdr:rowOff>0</xdr:rowOff>
    </xdr:from>
    <xdr:ext cx="133443" cy="264560"/>
    <xdr:sp macro="" textlink="">
      <xdr:nvSpPr>
        <xdr:cNvPr id="2157" name="1 CuadroTexto"/>
        <xdr:cNvSpPr txBox="1"/>
      </xdr:nvSpPr>
      <xdr:spPr>
        <a:xfrm>
          <a:off x="4938027" y="5334000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5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5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60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61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6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6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64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65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6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6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68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69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7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7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72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73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7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7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76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77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7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7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80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81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8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8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84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85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8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8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88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89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9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9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9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9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94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95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9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9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9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19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0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01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02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0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0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0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0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07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08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0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1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11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12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1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1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15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16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1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1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19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20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2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2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23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24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2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2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27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28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2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3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31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32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3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3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3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36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37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3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3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4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41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42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4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4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4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46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47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4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4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5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51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52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5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5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55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56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5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5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59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60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6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6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6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64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65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66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67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6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6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7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7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7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73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74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7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7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7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7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79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80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8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8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83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84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8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8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87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88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8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9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91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92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9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9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95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96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9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9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299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00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0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0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03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04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0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0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0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08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09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1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1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12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13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1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1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16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17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1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1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20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21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2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2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24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25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2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2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28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29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3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3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32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33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3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3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3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3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3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39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40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4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4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4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4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45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46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4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4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49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50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5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5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53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54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5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5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57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58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5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6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61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62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6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6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65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66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6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6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69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70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7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7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7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7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7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7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77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78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7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8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81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82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8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8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85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86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8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8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89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90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9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9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93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94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9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9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97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98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39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0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01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02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0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0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05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06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0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0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0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10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11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1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1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1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1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1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17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18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1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2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2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2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23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24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2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2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27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28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2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3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31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32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3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3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35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36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3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3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39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40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4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4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43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44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4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4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47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48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4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5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5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5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5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5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55" name="2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56" name="3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5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5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5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6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6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6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6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6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6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6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6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6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6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7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7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7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7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7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7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7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7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7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7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8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8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8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8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8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8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8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8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8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8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9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9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9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9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9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9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9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9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9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49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0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0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0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0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0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0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0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0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0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0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1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1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1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1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1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1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1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1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1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1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2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2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2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2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2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2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2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2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2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2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3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3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3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3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3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3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3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3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3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3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4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4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4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4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4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4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4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4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4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4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5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5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5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5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5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5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5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5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5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5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6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6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6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6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6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6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6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6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6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6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7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7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7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7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7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7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7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7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7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7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8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8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8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8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8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8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8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8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8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8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9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9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9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9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9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9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9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9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9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59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0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0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0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03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04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05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06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07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08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09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10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11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12" name="1 CuadroTexto"/>
        <xdr:cNvSpPr txBox="1"/>
      </xdr:nvSpPr>
      <xdr:spPr>
        <a:xfrm>
          <a:off x="4886739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13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14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15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16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17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18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19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20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21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22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23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24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25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26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27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28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29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30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31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32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33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34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35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36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37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38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39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40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41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42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43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44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45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46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47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48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49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50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51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52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53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54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55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56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57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58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59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60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5</xdr:col>
      <xdr:colOff>51288</xdr:colOff>
      <xdr:row>18</xdr:row>
      <xdr:rowOff>0</xdr:rowOff>
    </xdr:from>
    <xdr:ext cx="133443" cy="264560"/>
    <xdr:sp macro="" textlink="">
      <xdr:nvSpPr>
        <xdr:cNvPr id="2661" name="1 CuadroTexto"/>
        <xdr:cNvSpPr txBox="1"/>
      </xdr:nvSpPr>
      <xdr:spPr>
        <a:xfrm>
          <a:off x="4938027" y="5938630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62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63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64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65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66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67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68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69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70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71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72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73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74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75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76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77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78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79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80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81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82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83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84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85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86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87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88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89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90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91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92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93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94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95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96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97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98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699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00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01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02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03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04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05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06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07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08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09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10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11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12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13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14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15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16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17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18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19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20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21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22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23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24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25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26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27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28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29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30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31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32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33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34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35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36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37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38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39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40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41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42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43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44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45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46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47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48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49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50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51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52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53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54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55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56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57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58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59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60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61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62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63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64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65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66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67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68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69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70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71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72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73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74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75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76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77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78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79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80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81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82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83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84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85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86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87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88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89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90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91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92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93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94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95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96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97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98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799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00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01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02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03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04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05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06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07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08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09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10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11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12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13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14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15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16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17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18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19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20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21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22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23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24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25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26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27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28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29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30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31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32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33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34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35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36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37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38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39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40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41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42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43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44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45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46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47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48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49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50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51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52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53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54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55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56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57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58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59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60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61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62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63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64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65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66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67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68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69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70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71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72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73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74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75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76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77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78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79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80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81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82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83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84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85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86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87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88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89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90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91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92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93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94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95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96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97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98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899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00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01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02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03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04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05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06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07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08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09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10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11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12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13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14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15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16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17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18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19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20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21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22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23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24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25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26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27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28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29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30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31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32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33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34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35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36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37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38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39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40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41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42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43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44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45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46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47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48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49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50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51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52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53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54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55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56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57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58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59" name="2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60" name="3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61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62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63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64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65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66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67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68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69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70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71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72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73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74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75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76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77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78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79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80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81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82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83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84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85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86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87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88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89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90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91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92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93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94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95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96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97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98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2999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00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01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02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03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04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05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06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07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08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09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10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11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12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13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14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15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16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17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18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19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20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21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22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23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24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25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26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27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28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29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30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31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32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33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34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35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36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37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38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39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40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41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42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43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44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45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46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47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48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49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50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51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52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53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54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55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56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57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58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59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60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61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62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63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64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65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66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67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68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69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70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71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72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73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74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75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76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77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78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79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80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81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82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83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84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85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86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87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88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89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90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91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92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93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94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95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96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97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98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099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00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01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02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03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04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05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06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07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08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09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10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11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12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13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14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15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16" name="1 CuadroTexto"/>
        <xdr:cNvSpPr txBox="1"/>
      </xdr:nvSpPr>
      <xdr:spPr>
        <a:xfrm>
          <a:off x="4886739" y="59386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17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18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19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20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21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22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23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24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25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26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27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28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29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30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31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32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33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34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35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36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37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38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39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40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41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42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43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44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45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46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47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48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49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50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51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52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53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54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55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56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57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58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59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60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61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62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63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64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5</xdr:col>
      <xdr:colOff>51288</xdr:colOff>
      <xdr:row>18</xdr:row>
      <xdr:rowOff>0</xdr:rowOff>
    </xdr:from>
    <xdr:ext cx="133443" cy="264560"/>
    <xdr:sp macro="" textlink="">
      <xdr:nvSpPr>
        <xdr:cNvPr id="3165" name="1 CuadroTexto"/>
        <xdr:cNvSpPr txBox="1"/>
      </xdr:nvSpPr>
      <xdr:spPr>
        <a:xfrm>
          <a:off x="4938027" y="649356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66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67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68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69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70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71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72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73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74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75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76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77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78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79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80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81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82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83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84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85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86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87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88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89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90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91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92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93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94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95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96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97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98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199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00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01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02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03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04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05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06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07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08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09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10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11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12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13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14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15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16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17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18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19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20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21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22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23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24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25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26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27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28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29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30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31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32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33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34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35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36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37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38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39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40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41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42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43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44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45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46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47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48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49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50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51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52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53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54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55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56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57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58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59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60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61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62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63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64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65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66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67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68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69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70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71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72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73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74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75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76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77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78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79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80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81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82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83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84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85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86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87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88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89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90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91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92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93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94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95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96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97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98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299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00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01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02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03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04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05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06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07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08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09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10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11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12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13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14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15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16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17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18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19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20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21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22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23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24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25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26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27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28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29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30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31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32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33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34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35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36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37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38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39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40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41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42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43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44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45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46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47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48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49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50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51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52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53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54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55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56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57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58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59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60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61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62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63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64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65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66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67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68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69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70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71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72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73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74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75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76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77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78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79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80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81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82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83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84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85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86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87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88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89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90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91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92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93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94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95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96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97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98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399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00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01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02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03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04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05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06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07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08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09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10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11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12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13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14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15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16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17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18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19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20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21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22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23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24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25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26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27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28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29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30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31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32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33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34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35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36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37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38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39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40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41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42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43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44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45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46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47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48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49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50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51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52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53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54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55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56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57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58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59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60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61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62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63" name="2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64" name="3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65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66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67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68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69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70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71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72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73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74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75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76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77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78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79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80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81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82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83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84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85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86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87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88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89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90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91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92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93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94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95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96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97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98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499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00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01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02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03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04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05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06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07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08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09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10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11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12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13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14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15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16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17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18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19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20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21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22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23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24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25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26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27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28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29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30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31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32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33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34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35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36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37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38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39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40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41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42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43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44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45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46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47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48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49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50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51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52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53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54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55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56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57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58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59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60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61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62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63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64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65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66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67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68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69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70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71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72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73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74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75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76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77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78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79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80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81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82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83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84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85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86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87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88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89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90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91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92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93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94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95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96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97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98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599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00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01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02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03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04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05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06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07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08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09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10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11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12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13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14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15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16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17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18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19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4731" cy="264560"/>
    <xdr:sp macro="" textlink="">
      <xdr:nvSpPr>
        <xdr:cNvPr id="3620" name="1 CuadroTexto"/>
        <xdr:cNvSpPr txBox="1"/>
      </xdr:nvSpPr>
      <xdr:spPr>
        <a:xfrm>
          <a:off x="4886739" y="6493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21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22" name="2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23" name="3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24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25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26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27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28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29" name="2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30" name="3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31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32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33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34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35" name="2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36" name="3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37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38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39" name="2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40" name="3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41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42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43" name="2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44" name="3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45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46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47" name="2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48" name="3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49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50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51" name="2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52" name="3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53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54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55" name="2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56" name="3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57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58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59" name="2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60" name="3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61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62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63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64" name="2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65" name="3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66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67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68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12</xdr:col>
      <xdr:colOff>51288</xdr:colOff>
      <xdr:row>18</xdr:row>
      <xdr:rowOff>0</xdr:rowOff>
    </xdr:from>
    <xdr:ext cx="133443" cy="264560"/>
    <xdr:sp macro="" textlink="">
      <xdr:nvSpPr>
        <xdr:cNvPr id="3669" name="1 CuadroTexto"/>
        <xdr:cNvSpPr txBox="1"/>
      </xdr:nvSpPr>
      <xdr:spPr>
        <a:xfrm>
          <a:off x="7928049" y="8448261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70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71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72" name="2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73" name="3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74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75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76" name="2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77" name="3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78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79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80" name="2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81" name="3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82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83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84" name="2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85" name="3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86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87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88" name="2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89" name="3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90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91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92" name="2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93" name="3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94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95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96" name="2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97" name="3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98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699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00" name="2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01" name="3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02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03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04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05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06" name="2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07" name="3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08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09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10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11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12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13" name="2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14" name="3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15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16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17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18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19" name="2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20" name="3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21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22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23" name="2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24" name="3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25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26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27" name="2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28" name="3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29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30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31" name="2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32" name="3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33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34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35" name="2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36" name="3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37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38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39" name="2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40" name="3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41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42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43" name="2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44" name="3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45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46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47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48" name="2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49" name="3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50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51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52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53" name="2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54" name="3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55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56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57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58" name="2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59" name="3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60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61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62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63" name="2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64" name="3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65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66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67" name="2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68" name="3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69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70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71" name="2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72" name="3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73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74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75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76" name="2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77" name="3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78" name="2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79" name="3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80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81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82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83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84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85" name="2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86" name="3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87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88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89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90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91" name="2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92" name="3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93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94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95" name="2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96" name="3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97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98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799" name="2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800" name="3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801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802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803" name="2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804" name="3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805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806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807" name="2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808" name="3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809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810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811" name="2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812" name="3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813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814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815" name="2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816" name="3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817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818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819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820" name="2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821" name="3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822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823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824" name="2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825" name="3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826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12</xdr:col>
      <xdr:colOff>0</xdr:colOff>
      <xdr:row>18</xdr:row>
      <xdr:rowOff>0</xdr:rowOff>
    </xdr:from>
    <xdr:ext cx="184731" cy="264560"/>
    <xdr:sp macro="" textlink="">
      <xdr:nvSpPr>
        <xdr:cNvPr id="3827" name="1 CuadroTexto"/>
        <xdr:cNvSpPr txBox="1"/>
      </xdr:nvSpPr>
      <xdr:spPr>
        <a:xfrm>
          <a:off x="7876761" y="84482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465"/>
  <sheetViews>
    <sheetView tabSelected="1" zoomScale="115" zoomScaleNormal="115" workbookViewId="0">
      <selection activeCell="E10" sqref="E10"/>
    </sheetView>
  </sheetViews>
  <sheetFormatPr baseColWidth="10" defaultColWidth="10.85546875" defaultRowHeight="12.75" x14ac:dyDescent="0.2"/>
  <cols>
    <col min="1" max="1" width="3.85546875" style="2" customWidth="1"/>
    <col min="2" max="2" width="13.85546875" style="4" customWidth="1"/>
    <col min="3" max="3" width="11.42578125" style="4" customWidth="1"/>
    <col min="4" max="4" width="14" style="4" customWidth="1"/>
    <col min="5" max="5" width="30" style="4" customWidth="1"/>
    <col min="6" max="6" width="46.42578125" style="4" customWidth="1"/>
    <col min="7" max="7" width="19.42578125" style="4" hidden="1" customWidth="1"/>
    <col min="8" max="8" width="15.7109375" style="4" hidden="1" customWidth="1"/>
    <col min="9" max="10" width="13.5703125" style="4" hidden="1" customWidth="1"/>
    <col min="11" max="11" width="9" style="4" hidden="1" customWidth="1"/>
    <col min="12" max="12" width="28.42578125" style="4" customWidth="1"/>
    <col min="13" max="13" width="18.140625" style="6" customWidth="1"/>
    <col min="14" max="14" width="26.140625" style="1" customWidth="1"/>
    <col min="15" max="15" width="7.5703125" style="1" customWidth="1"/>
    <col min="16" max="16384" width="10.85546875" style="1"/>
  </cols>
  <sheetData>
    <row r="1" spans="1:111" s="5" customFormat="1" ht="31.5" customHeight="1" x14ac:dyDescent="0.2">
      <c r="A1" s="21" t="s">
        <v>39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17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</row>
    <row r="2" spans="1:111" s="5" customFormat="1" ht="21" customHeight="1" x14ac:dyDescent="0.3">
      <c r="A2" s="22"/>
      <c r="B2" s="23"/>
      <c r="C2" s="24"/>
      <c r="D2" s="25"/>
      <c r="E2" s="25"/>
      <c r="F2" s="25"/>
      <c r="G2" s="25"/>
      <c r="H2" s="25"/>
      <c r="I2" s="25"/>
      <c r="J2" s="25"/>
      <c r="K2" s="25"/>
      <c r="L2" s="25"/>
      <c r="M2" s="25"/>
      <c r="N2" s="26"/>
      <c r="O2" s="7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</row>
    <row r="3" spans="1:111" s="5" customFormat="1" ht="21.75" customHeight="1" x14ac:dyDescent="0.2">
      <c r="A3" s="27" t="s">
        <v>42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18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</row>
    <row r="4" spans="1:111" s="5" customFormat="1" ht="18.75" customHeight="1" x14ac:dyDescent="0.3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9"/>
      <c r="O4" s="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</row>
    <row r="5" spans="1:111" ht="30" customHeight="1" x14ac:dyDescent="0.2">
      <c r="A5" s="30" t="s">
        <v>2</v>
      </c>
      <c r="B5" s="30" t="s">
        <v>3</v>
      </c>
      <c r="C5" s="30" t="s">
        <v>4</v>
      </c>
      <c r="D5" s="31" t="s">
        <v>5</v>
      </c>
      <c r="E5" s="31" t="s">
        <v>6</v>
      </c>
      <c r="F5" s="30" t="s">
        <v>1</v>
      </c>
      <c r="G5" s="30" t="s">
        <v>64</v>
      </c>
      <c r="H5" s="30" t="s">
        <v>64</v>
      </c>
      <c r="I5" s="30" t="s">
        <v>64</v>
      </c>
      <c r="J5" s="30" t="s">
        <v>64</v>
      </c>
      <c r="K5" s="30" t="s">
        <v>63</v>
      </c>
      <c r="L5" s="30" t="s">
        <v>0</v>
      </c>
      <c r="M5" s="30" t="s">
        <v>43</v>
      </c>
      <c r="N5" s="30" t="s">
        <v>8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</row>
    <row r="6" spans="1:111" s="5" customFormat="1" ht="24.75" customHeight="1" x14ac:dyDescent="0.2">
      <c r="A6" s="32">
        <v>1</v>
      </c>
      <c r="B6" s="33">
        <v>88248577</v>
      </c>
      <c r="C6" s="34" t="s">
        <v>27</v>
      </c>
      <c r="D6" s="35">
        <v>44754</v>
      </c>
      <c r="E6" s="32" t="s">
        <v>21</v>
      </c>
      <c r="F6" s="36" t="s">
        <v>41</v>
      </c>
      <c r="G6" s="37"/>
      <c r="H6" s="37"/>
      <c r="I6" s="37"/>
      <c r="J6" s="37"/>
      <c r="K6" s="37"/>
      <c r="L6" s="38" t="s">
        <v>16</v>
      </c>
      <c r="M6" s="39">
        <v>5000</v>
      </c>
      <c r="N6" s="40" t="s">
        <v>44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</row>
    <row r="7" spans="1:111" s="5" customFormat="1" ht="24.75" customHeight="1" x14ac:dyDescent="0.2">
      <c r="A7" s="32">
        <f t="shared" ref="A7:A18" si="0">A6+1</f>
        <v>2</v>
      </c>
      <c r="B7" s="33">
        <v>110411978</v>
      </c>
      <c r="C7" s="34" t="s">
        <v>28</v>
      </c>
      <c r="D7" s="35">
        <v>44713</v>
      </c>
      <c r="E7" s="32" t="s">
        <v>24</v>
      </c>
      <c r="F7" s="36" t="s">
        <v>11</v>
      </c>
      <c r="G7" s="37"/>
      <c r="H7" s="37"/>
      <c r="I7" s="37"/>
      <c r="J7" s="37"/>
      <c r="K7" s="37"/>
      <c r="L7" s="38" t="s">
        <v>17</v>
      </c>
      <c r="M7" s="39">
        <v>7500</v>
      </c>
      <c r="N7" s="40" t="s">
        <v>45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</row>
    <row r="8" spans="1:111" s="5" customFormat="1" ht="24.75" customHeight="1" x14ac:dyDescent="0.2">
      <c r="A8" s="32">
        <f t="shared" si="0"/>
        <v>3</v>
      </c>
      <c r="B8" s="33">
        <v>40109933</v>
      </c>
      <c r="C8" s="34" t="s">
        <v>29</v>
      </c>
      <c r="D8" s="35">
        <v>44781</v>
      </c>
      <c r="E8" s="32" t="s">
        <v>23</v>
      </c>
      <c r="F8" s="36" t="s">
        <v>12</v>
      </c>
      <c r="G8" s="37"/>
      <c r="H8" s="37"/>
      <c r="I8" s="37"/>
      <c r="J8" s="37"/>
      <c r="K8" s="37"/>
      <c r="L8" s="38" t="s">
        <v>7</v>
      </c>
      <c r="M8" s="39">
        <v>4000</v>
      </c>
      <c r="N8" s="40" t="s">
        <v>46</v>
      </c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</row>
    <row r="9" spans="1:111" s="5" customFormat="1" ht="24.75" customHeight="1" x14ac:dyDescent="0.2">
      <c r="A9" s="32">
        <f t="shared" si="0"/>
        <v>4</v>
      </c>
      <c r="B9" s="33">
        <v>108275221</v>
      </c>
      <c r="C9" s="34" t="s">
        <v>30</v>
      </c>
      <c r="D9" s="35">
        <v>44781</v>
      </c>
      <c r="E9" s="32" t="s">
        <v>23</v>
      </c>
      <c r="F9" s="36" t="s">
        <v>40</v>
      </c>
      <c r="G9" s="37"/>
      <c r="H9" s="37"/>
      <c r="I9" s="37"/>
      <c r="J9" s="37"/>
      <c r="K9" s="37"/>
      <c r="L9" s="38" t="s">
        <v>7</v>
      </c>
      <c r="M9" s="39">
        <v>4000</v>
      </c>
      <c r="N9" s="40" t="s">
        <v>47</v>
      </c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</row>
    <row r="10" spans="1:111" s="5" customFormat="1" ht="24.75" customHeight="1" x14ac:dyDescent="0.2">
      <c r="A10" s="32">
        <f t="shared" si="0"/>
        <v>5</v>
      </c>
      <c r="B10" s="33">
        <v>92580386</v>
      </c>
      <c r="C10" s="34" t="s">
        <v>31</v>
      </c>
      <c r="D10" s="35">
        <v>44781</v>
      </c>
      <c r="E10" s="32" t="s">
        <v>23</v>
      </c>
      <c r="F10" s="36" t="s">
        <v>13</v>
      </c>
      <c r="G10" s="37"/>
      <c r="H10" s="37"/>
      <c r="I10" s="37"/>
      <c r="J10" s="37"/>
      <c r="K10" s="37"/>
      <c r="L10" s="38" t="s">
        <v>7</v>
      </c>
      <c r="M10" s="39">
        <v>4000</v>
      </c>
      <c r="N10" s="40" t="s">
        <v>48</v>
      </c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</row>
    <row r="11" spans="1:111" s="5" customFormat="1" ht="24.75" customHeight="1" x14ac:dyDescent="0.2">
      <c r="A11" s="32">
        <f t="shared" si="0"/>
        <v>6</v>
      </c>
      <c r="B11" s="33">
        <v>96032170</v>
      </c>
      <c r="C11" s="34" t="s">
        <v>32</v>
      </c>
      <c r="D11" s="35">
        <v>44781</v>
      </c>
      <c r="E11" s="32" t="s">
        <v>23</v>
      </c>
      <c r="F11" s="36" t="s">
        <v>14</v>
      </c>
      <c r="G11" s="37"/>
      <c r="H11" s="37"/>
      <c r="I11" s="37"/>
      <c r="J11" s="37"/>
      <c r="K11" s="37"/>
      <c r="L11" s="38" t="s">
        <v>7</v>
      </c>
      <c r="M11" s="39">
        <v>4000</v>
      </c>
      <c r="N11" s="40" t="s">
        <v>49</v>
      </c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</row>
    <row r="12" spans="1:111" s="5" customFormat="1" ht="24.75" customHeight="1" x14ac:dyDescent="0.2">
      <c r="A12" s="32">
        <f t="shared" si="0"/>
        <v>7</v>
      </c>
      <c r="B12" s="33">
        <v>79514014</v>
      </c>
      <c r="C12" s="34" t="s">
        <v>26</v>
      </c>
      <c r="D12" s="35">
        <v>44792</v>
      </c>
      <c r="E12" s="32" t="s">
        <v>36</v>
      </c>
      <c r="F12" s="36" t="s">
        <v>25</v>
      </c>
      <c r="G12" s="37"/>
      <c r="H12" s="37"/>
      <c r="I12" s="37"/>
      <c r="J12" s="37"/>
      <c r="K12" s="37"/>
      <c r="L12" s="38" t="s">
        <v>7</v>
      </c>
      <c r="M12" s="39">
        <v>13000</v>
      </c>
      <c r="N12" s="40" t="s">
        <v>60</v>
      </c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</row>
    <row r="13" spans="1:111" s="5" customFormat="1" ht="24.75" customHeight="1" x14ac:dyDescent="0.2">
      <c r="A13" s="32">
        <f t="shared" si="0"/>
        <v>8</v>
      </c>
      <c r="B13" s="33">
        <v>47012234</v>
      </c>
      <c r="C13" s="34" t="s">
        <v>33</v>
      </c>
      <c r="D13" s="35">
        <v>44621</v>
      </c>
      <c r="E13" s="32" t="s">
        <v>22</v>
      </c>
      <c r="F13" s="36" t="s">
        <v>15</v>
      </c>
      <c r="G13" s="37"/>
      <c r="H13" s="37"/>
      <c r="I13" s="37"/>
      <c r="J13" s="37"/>
      <c r="K13" s="37"/>
      <c r="L13" s="38" t="s">
        <v>18</v>
      </c>
      <c r="M13" s="39">
        <v>9000</v>
      </c>
      <c r="N13" s="40" t="s">
        <v>50</v>
      </c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</row>
    <row r="14" spans="1:111" s="5" customFormat="1" ht="24.75" customHeight="1" x14ac:dyDescent="0.2">
      <c r="A14" s="36">
        <f t="shared" si="0"/>
        <v>9</v>
      </c>
      <c r="B14" s="33">
        <v>102769869</v>
      </c>
      <c r="C14" s="34" t="s">
        <v>26</v>
      </c>
      <c r="D14" s="35">
        <v>44837</v>
      </c>
      <c r="E14" s="32" t="s">
        <v>53</v>
      </c>
      <c r="F14" s="36" t="s">
        <v>54</v>
      </c>
      <c r="G14" s="41">
        <v>44926</v>
      </c>
      <c r="H14" s="42">
        <v>4677.42</v>
      </c>
      <c r="I14" s="42">
        <v>7000</v>
      </c>
      <c r="J14" s="42">
        <v>7000</v>
      </c>
      <c r="K14" s="43">
        <f>SUM(H14:J14)</f>
        <v>18677.419999999998</v>
      </c>
      <c r="L14" s="38" t="s">
        <v>18</v>
      </c>
      <c r="M14" s="39">
        <v>4677.42</v>
      </c>
      <c r="N14" s="40" t="s">
        <v>55</v>
      </c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</row>
    <row r="15" spans="1:111" s="5" customFormat="1" ht="24.75" customHeight="1" x14ac:dyDescent="0.2">
      <c r="A15" s="36">
        <f t="shared" si="0"/>
        <v>10</v>
      </c>
      <c r="B15" s="44">
        <v>8431825</v>
      </c>
      <c r="C15" s="45" t="s">
        <v>34</v>
      </c>
      <c r="D15" s="46">
        <v>44791</v>
      </c>
      <c r="E15" s="36" t="s">
        <v>37</v>
      </c>
      <c r="F15" s="36" t="s">
        <v>9</v>
      </c>
      <c r="G15" s="47"/>
      <c r="H15" s="47"/>
      <c r="I15" s="47"/>
      <c r="J15" s="47"/>
      <c r="K15" s="47"/>
      <c r="L15" s="48" t="s">
        <v>19</v>
      </c>
      <c r="M15" s="39">
        <v>9000</v>
      </c>
      <c r="N15" s="49" t="s">
        <v>51</v>
      </c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</row>
    <row r="16" spans="1:111" s="5" customFormat="1" ht="24.75" customHeight="1" x14ac:dyDescent="0.2">
      <c r="A16" s="36">
        <f t="shared" si="0"/>
        <v>11</v>
      </c>
      <c r="B16" s="33">
        <v>33598223</v>
      </c>
      <c r="C16" s="34" t="s">
        <v>35</v>
      </c>
      <c r="D16" s="35">
        <v>44748</v>
      </c>
      <c r="E16" s="32" t="s">
        <v>38</v>
      </c>
      <c r="F16" s="36" t="s">
        <v>10</v>
      </c>
      <c r="G16" s="37"/>
      <c r="H16" s="37"/>
      <c r="I16" s="37"/>
      <c r="J16" s="37"/>
      <c r="K16" s="37"/>
      <c r="L16" s="38" t="s">
        <v>20</v>
      </c>
      <c r="M16" s="39">
        <v>5000</v>
      </c>
      <c r="N16" s="50" t="s">
        <v>52</v>
      </c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</row>
    <row r="17" spans="1:111" s="5" customFormat="1" ht="24.75" customHeight="1" x14ac:dyDescent="0.2">
      <c r="A17" s="36">
        <f t="shared" si="0"/>
        <v>12</v>
      </c>
      <c r="B17" s="33">
        <v>35165928</v>
      </c>
      <c r="C17" s="34" t="s">
        <v>58</v>
      </c>
      <c r="D17" s="35" t="s">
        <v>65</v>
      </c>
      <c r="E17" s="32" t="s">
        <v>66</v>
      </c>
      <c r="F17" s="36" t="s">
        <v>59</v>
      </c>
      <c r="G17" s="41">
        <v>44926</v>
      </c>
      <c r="H17" s="51">
        <v>7000</v>
      </c>
      <c r="I17" s="51">
        <v>7000</v>
      </c>
      <c r="J17" s="51">
        <v>7000</v>
      </c>
      <c r="K17" s="43">
        <f>SUM(H17:J17)</f>
        <v>21000</v>
      </c>
      <c r="L17" s="38" t="s">
        <v>18</v>
      </c>
      <c r="M17" s="39">
        <v>7000</v>
      </c>
      <c r="N17" s="50" t="s">
        <v>62</v>
      </c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</row>
    <row r="18" spans="1:111" s="5" customFormat="1" ht="24.75" customHeight="1" x14ac:dyDescent="0.2">
      <c r="A18" s="36">
        <f t="shared" si="0"/>
        <v>13</v>
      </c>
      <c r="B18" s="33">
        <v>32172524</v>
      </c>
      <c r="C18" s="34" t="s">
        <v>56</v>
      </c>
      <c r="D18" s="35">
        <v>44837</v>
      </c>
      <c r="E18" s="32" t="s">
        <v>67</v>
      </c>
      <c r="F18" s="36" t="s">
        <v>57</v>
      </c>
      <c r="G18" s="41">
        <v>44926</v>
      </c>
      <c r="H18" s="42">
        <v>3612.9</v>
      </c>
      <c r="I18" s="51">
        <v>4000</v>
      </c>
      <c r="J18" s="51">
        <v>4000</v>
      </c>
      <c r="K18" s="43">
        <f>SUM(H18:J18)</f>
        <v>11612.9</v>
      </c>
      <c r="L18" s="38" t="s">
        <v>7</v>
      </c>
      <c r="M18" s="39">
        <v>3612.9</v>
      </c>
      <c r="N18" s="50" t="s">
        <v>61</v>
      </c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</row>
    <row r="19" spans="1:111" s="3" customFormat="1" ht="43.5" customHeight="1" x14ac:dyDescent="0.2">
      <c r="A19" s="52"/>
      <c r="B19" s="52"/>
      <c r="C19" s="52"/>
      <c r="D19" s="52"/>
      <c r="E19" s="52"/>
      <c r="F19" s="53"/>
      <c r="G19" s="53"/>
      <c r="H19" s="53"/>
      <c r="I19" s="53"/>
      <c r="J19" s="53"/>
      <c r="K19" s="53"/>
      <c r="L19" s="54"/>
      <c r="M19" s="55"/>
      <c r="N19" s="56"/>
    </row>
    <row r="20" spans="1:111" s="3" customFormat="1" ht="18.75" customHeight="1" thickBot="1" x14ac:dyDescent="0.25">
      <c r="A20" s="52"/>
      <c r="B20" s="52"/>
      <c r="C20" s="52"/>
      <c r="D20" s="52"/>
      <c r="E20" s="52"/>
      <c r="F20" s="53"/>
      <c r="G20" s="53"/>
      <c r="H20" s="53"/>
      <c r="I20" s="53"/>
      <c r="J20" s="53"/>
      <c r="K20" s="53"/>
      <c r="L20" s="57" t="s">
        <v>63</v>
      </c>
      <c r="M20" s="58">
        <f>SUM(M6:M19)</f>
        <v>79790.319999999992</v>
      </c>
      <c r="N20" s="56"/>
    </row>
    <row r="21" spans="1:111" s="3" customFormat="1" ht="81.75" customHeight="1" thickTop="1" x14ac:dyDescent="0.2">
      <c r="A21" s="52"/>
      <c r="B21" s="52"/>
      <c r="C21" s="52"/>
      <c r="D21" s="52"/>
      <c r="E21" s="52"/>
      <c r="F21" s="53"/>
      <c r="G21" s="53"/>
      <c r="H21" s="53"/>
      <c r="I21" s="53"/>
      <c r="J21" s="53"/>
      <c r="K21" s="53"/>
      <c r="L21" s="54"/>
      <c r="M21" s="55"/>
      <c r="N21" s="56"/>
    </row>
    <row r="22" spans="1:111" s="3" customFormat="1" ht="12" customHeight="1" x14ac:dyDescent="0.3">
      <c r="A22" s="20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10"/>
      <c r="N22" s="8"/>
      <c r="O22" s="11"/>
    </row>
    <row r="23" spans="1:111" s="3" customFormat="1" ht="14.25" customHeight="1" x14ac:dyDescent="0.3">
      <c r="A23" s="1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10"/>
      <c r="N23" s="8"/>
      <c r="O23" s="11"/>
    </row>
    <row r="24" spans="1:111" ht="15.75" customHeight="1" x14ac:dyDescent="0.3">
      <c r="A24" s="1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10"/>
      <c r="N24" s="8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</row>
    <row r="25" spans="1:111" ht="14.25" customHeight="1" x14ac:dyDescent="0.3">
      <c r="A25" s="19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4"/>
      <c r="N25" s="12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</row>
    <row r="26" spans="1:111" ht="13.5" customHeight="1" x14ac:dyDescent="0.3">
      <c r="A26" s="9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6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</row>
    <row r="27" spans="1:111" ht="12" customHeight="1" x14ac:dyDescent="0.3">
      <c r="A27" s="9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6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</row>
    <row r="28" spans="1:111" ht="17.25" x14ac:dyDescent="0.3">
      <c r="A28" s="9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6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</row>
    <row r="29" spans="1:111" ht="17.25" x14ac:dyDescent="0.3">
      <c r="A29" s="9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6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</row>
    <row r="30" spans="1:111" ht="13.5" x14ac:dyDescent="0.25">
      <c r="A30" s="13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6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</row>
    <row r="31" spans="1:11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6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</row>
    <row r="32" spans="1:111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6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</row>
    <row r="33" spans="1:111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6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</row>
    <row r="34" spans="1:11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6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</row>
    <row r="35" spans="1:1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6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</row>
    <row r="36" spans="1:111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6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</row>
    <row r="37" spans="1:111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6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</row>
    <row r="38" spans="1:111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6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</row>
    <row r="39" spans="1:111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6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</row>
    <row r="40" spans="1:111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6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</row>
    <row r="41" spans="1:111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6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</row>
    <row r="42" spans="1:111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6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</row>
    <row r="43" spans="1:111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6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</row>
    <row r="44" spans="1:111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6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</row>
    <row r="45" spans="1:111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6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</row>
    <row r="46" spans="1:111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6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</row>
    <row r="47" spans="1:111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6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</row>
    <row r="48" spans="1:111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6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</row>
    <row r="49" spans="1:1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6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</row>
    <row r="50" spans="1:111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6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</row>
    <row r="51" spans="1:111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6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</row>
    <row r="52" spans="1:111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6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</row>
    <row r="53" spans="1:111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6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</row>
    <row r="54" spans="1:111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6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</row>
    <row r="55" spans="1:111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6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</row>
    <row r="56" spans="1:111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6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</row>
    <row r="57" spans="1:111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6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</row>
    <row r="58" spans="1:111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6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</row>
    <row r="59" spans="1:111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6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</row>
    <row r="60" spans="1:111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6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</row>
    <row r="61" spans="1:111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6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</row>
    <row r="62" spans="1:111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</row>
    <row r="63" spans="1:111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6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</row>
    <row r="64" spans="1:111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6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</row>
    <row r="65" spans="1:111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6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</row>
    <row r="66" spans="1:111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6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</row>
    <row r="67" spans="1:111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6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</row>
    <row r="68" spans="1:111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6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</row>
    <row r="69" spans="1:111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6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</row>
    <row r="70" spans="1:111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6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</row>
    <row r="71" spans="1:111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6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</row>
    <row r="72" spans="1:111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6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</row>
    <row r="73" spans="1:111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6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</row>
    <row r="74" spans="1:11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6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</row>
    <row r="75" spans="1:111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6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</row>
    <row r="76" spans="1:111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6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</row>
    <row r="77" spans="1:111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6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</row>
    <row r="78" spans="1:111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6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</row>
    <row r="79" spans="1:111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6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</row>
    <row r="80" spans="1:111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6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</row>
    <row r="81" spans="1:111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6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</row>
    <row r="82" spans="1:111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6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</row>
    <row r="83" spans="1:111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6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</row>
    <row r="84" spans="1:111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6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</row>
    <row r="85" spans="1:111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6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</row>
    <row r="86" spans="1:111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6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</row>
    <row r="87" spans="1:111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6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</row>
    <row r="88" spans="1:111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6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</row>
    <row r="89" spans="1:111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6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</row>
    <row r="90" spans="1:111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6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</row>
    <row r="91" spans="1:111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6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</row>
    <row r="92" spans="1:111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6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</row>
    <row r="93" spans="1:111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6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</row>
    <row r="94" spans="1:111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6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</row>
    <row r="95" spans="1:111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6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</row>
    <row r="96" spans="1:111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6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</row>
    <row r="97" spans="1:111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6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</row>
    <row r="98" spans="1:111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6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</row>
    <row r="99" spans="1:111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6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</row>
    <row r="100" spans="1:111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6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</row>
    <row r="101" spans="1:111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6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</row>
    <row r="102" spans="1:111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6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</row>
    <row r="103" spans="1:111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6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</row>
    <row r="104" spans="1:111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6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</row>
    <row r="105" spans="1:111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6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</row>
    <row r="106" spans="1:111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6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</row>
    <row r="107" spans="1:111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6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</row>
    <row r="108" spans="1:111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6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</row>
    <row r="109" spans="1:111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6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</row>
    <row r="110" spans="1:111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6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</row>
    <row r="111" spans="1:111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6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</row>
    <row r="112" spans="1:111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6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</row>
    <row r="113" spans="1:111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6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</row>
    <row r="114" spans="1:111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6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</row>
    <row r="115" spans="1:111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6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</row>
    <row r="116" spans="1:111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6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</row>
    <row r="117" spans="1:111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6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</row>
    <row r="118" spans="1:111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6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</row>
    <row r="119" spans="1:111" x14ac:dyDescent="0.2">
      <c r="A119" s="15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</row>
    <row r="120" spans="1:111" x14ac:dyDescent="0.2">
      <c r="A120" s="15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</row>
    <row r="121" spans="1:111" x14ac:dyDescent="0.2">
      <c r="A121" s="15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</row>
    <row r="122" spans="1:111" x14ac:dyDescent="0.2">
      <c r="A122" s="15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</row>
    <row r="123" spans="1:111" x14ac:dyDescent="0.2">
      <c r="A123" s="15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</row>
    <row r="124" spans="1:111" x14ac:dyDescent="0.2"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</row>
    <row r="125" spans="1:111" x14ac:dyDescent="0.2"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</row>
    <row r="126" spans="1:111" x14ac:dyDescent="0.2"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</row>
    <row r="127" spans="1:111" x14ac:dyDescent="0.2"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</row>
    <row r="128" spans="1:111" x14ac:dyDescent="0.2"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</row>
    <row r="129" spans="15:111" x14ac:dyDescent="0.2"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</row>
    <row r="130" spans="15:111" x14ac:dyDescent="0.2"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</row>
    <row r="131" spans="15:111" x14ac:dyDescent="0.2"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</row>
    <row r="132" spans="15:111" x14ac:dyDescent="0.2"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</row>
    <row r="133" spans="15:111" x14ac:dyDescent="0.2"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</row>
    <row r="134" spans="15:111" x14ac:dyDescent="0.2"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</row>
    <row r="135" spans="15:111" x14ac:dyDescent="0.2"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</row>
    <row r="136" spans="15:111" x14ac:dyDescent="0.2"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</row>
    <row r="137" spans="15:111" x14ac:dyDescent="0.2"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</row>
    <row r="138" spans="15:111" x14ac:dyDescent="0.2"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</row>
    <row r="139" spans="15:111" x14ac:dyDescent="0.2"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</row>
    <row r="140" spans="15:111" x14ac:dyDescent="0.2"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</row>
    <row r="141" spans="15:111" x14ac:dyDescent="0.2"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</row>
    <row r="142" spans="15:111" x14ac:dyDescent="0.2"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</row>
    <row r="143" spans="15:111" x14ac:dyDescent="0.2"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</row>
    <row r="144" spans="15:111" x14ac:dyDescent="0.2"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</row>
    <row r="145" spans="15:111" x14ac:dyDescent="0.2"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</row>
    <row r="146" spans="15:111" x14ac:dyDescent="0.2"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</row>
    <row r="147" spans="15:111" x14ac:dyDescent="0.2"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</row>
    <row r="148" spans="15:111" x14ac:dyDescent="0.2"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</row>
    <row r="149" spans="15:111" x14ac:dyDescent="0.2"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</row>
    <row r="150" spans="15:111" x14ac:dyDescent="0.2"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</row>
    <row r="151" spans="15:111" x14ac:dyDescent="0.2"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</row>
    <row r="152" spans="15:111" x14ac:dyDescent="0.2"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</row>
    <row r="153" spans="15:111" x14ac:dyDescent="0.2"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</row>
    <row r="154" spans="15:111" x14ac:dyDescent="0.2"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</row>
    <row r="155" spans="15:111" x14ac:dyDescent="0.2"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</row>
    <row r="156" spans="15:111" x14ac:dyDescent="0.2"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</row>
    <row r="157" spans="15:111" x14ac:dyDescent="0.2"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</row>
    <row r="158" spans="15:111" x14ac:dyDescent="0.2"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</row>
    <row r="159" spans="15:111" x14ac:dyDescent="0.2"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</row>
    <row r="160" spans="15:111" x14ac:dyDescent="0.2"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</row>
    <row r="161" spans="15:111" x14ac:dyDescent="0.2"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</row>
    <row r="162" spans="15:111" x14ac:dyDescent="0.2"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</row>
    <row r="163" spans="15:111" x14ac:dyDescent="0.2"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</row>
    <row r="164" spans="15:111" x14ac:dyDescent="0.2"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</row>
    <row r="165" spans="15:111" x14ac:dyDescent="0.2"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</row>
    <row r="166" spans="15:111" x14ac:dyDescent="0.2"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</row>
    <row r="167" spans="15:111" x14ac:dyDescent="0.2"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</row>
    <row r="168" spans="15:111" x14ac:dyDescent="0.2"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</row>
    <row r="169" spans="15:111" x14ac:dyDescent="0.2"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</row>
    <row r="170" spans="15:111" x14ac:dyDescent="0.2"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</row>
    <row r="171" spans="15:111" x14ac:dyDescent="0.2"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</row>
    <row r="172" spans="15:111" x14ac:dyDescent="0.2"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</row>
    <row r="173" spans="15:111" x14ac:dyDescent="0.2"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</row>
    <row r="174" spans="15:111" x14ac:dyDescent="0.2"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</row>
    <row r="175" spans="15:111" x14ac:dyDescent="0.2"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</row>
    <row r="176" spans="15:111" x14ac:dyDescent="0.2"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</row>
    <row r="177" spans="15:111" x14ac:dyDescent="0.2"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</row>
    <row r="178" spans="15:111" x14ac:dyDescent="0.2"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</row>
    <row r="179" spans="15:111" x14ac:dyDescent="0.2"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</row>
    <row r="180" spans="15:111" x14ac:dyDescent="0.2"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</row>
    <row r="181" spans="15:111" x14ac:dyDescent="0.2"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</row>
    <row r="182" spans="15:111" x14ac:dyDescent="0.2"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</row>
    <row r="183" spans="15:111" x14ac:dyDescent="0.2"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</row>
    <row r="184" spans="15:111" x14ac:dyDescent="0.2"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</row>
    <row r="185" spans="15:111" x14ac:dyDescent="0.2"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</row>
    <row r="186" spans="15:111" x14ac:dyDescent="0.2"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</row>
    <row r="187" spans="15:111" x14ac:dyDescent="0.2"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</row>
    <row r="188" spans="15:111" x14ac:dyDescent="0.2"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</row>
    <row r="189" spans="15:111" x14ac:dyDescent="0.2"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</row>
    <row r="190" spans="15:111" x14ac:dyDescent="0.2"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</row>
    <row r="191" spans="15:111" x14ac:dyDescent="0.2"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</row>
    <row r="192" spans="15:111" x14ac:dyDescent="0.2"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</row>
    <row r="193" spans="15:111" x14ac:dyDescent="0.2"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</row>
    <row r="194" spans="15:111" x14ac:dyDescent="0.2"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</row>
    <row r="195" spans="15:111" x14ac:dyDescent="0.2"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</row>
    <row r="196" spans="15:111" x14ac:dyDescent="0.2"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</row>
    <row r="197" spans="15:111" x14ac:dyDescent="0.2"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</row>
    <row r="198" spans="15:111" x14ac:dyDescent="0.2"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</row>
    <row r="199" spans="15:111" x14ac:dyDescent="0.2"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</row>
    <row r="200" spans="15:111" x14ac:dyDescent="0.2"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</row>
    <row r="201" spans="15:111" x14ac:dyDescent="0.2"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</row>
    <row r="202" spans="15:111" x14ac:dyDescent="0.2"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</row>
    <row r="203" spans="15:111" x14ac:dyDescent="0.2"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</row>
    <row r="204" spans="15:111" x14ac:dyDescent="0.2"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</row>
    <row r="205" spans="15:111" x14ac:dyDescent="0.2"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</row>
    <row r="206" spans="15:111" x14ac:dyDescent="0.2"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</row>
    <row r="207" spans="15:111" x14ac:dyDescent="0.2"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</row>
    <row r="208" spans="15:111" x14ac:dyDescent="0.2"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</row>
    <row r="209" spans="15:111" x14ac:dyDescent="0.2"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</row>
    <row r="210" spans="15:111" x14ac:dyDescent="0.2"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</row>
    <row r="211" spans="15:111" x14ac:dyDescent="0.2"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</row>
    <row r="212" spans="15:111" x14ac:dyDescent="0.2"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</row>
    <row r="213" spans="15:111" x14ac:dyDescent="0.2"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</row>
    <row r="214" spans="15:111" x14ac:dyDescent="0.2"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</row>
    <row r="215" spans="15:111" x14ac:dyDescent="0.2"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</row>
    <row r="216" spans="15:111" x14ac:dyDescent="0.2"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</row>
    <row r="217" spans="15:111" x14ac:dyDescent="0.2"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</row>
    <row r="218" spans="15:111" x14ac:dyDescent="0.2"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</row>
    <row r="219" spans="15:111" x14ac:dyDescent="0.2"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</row>
    <row r="220" spans="15:111" x14ac:dyDescent="0.2"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</row>
    <row r="221" spans="15:111" x14ac:dyDescent="0.2"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</row>
    <row r="222" spans="15:111" x14ac:dyDescent="0.2"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</row>
    <row r="223" spans="15:111" x14ac:dyDescent="0.2"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</row>
    <row r="224" spans="15:111" x14ac:dyDescent="0.2"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</row>
    <row r="225" spans="15:111" x14ac:dyDescent="0.2"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</row>
    <row r="226" spans="15:111" x14ac:dyDescent="0.2"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</row>
    <row r="227" spans="15:111" x14ac:dyDescent="0.2"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</row>
    <row r="228" spans="15:111" x14ac:dyDescent="0.2"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</row>
    <row r="229" spans="15:111" x14ac:dyDescent="0.2"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</row>
    <row r="230" spans="15:111" x14ac:dyDescent="0.2"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</row>
    <row r="231" spans="15:111" x14ac:dyDescent="0.2"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</row>
    <row r="232" spans="15:111" x14ac:dyDescent="0.2"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</row>
    <row r="233" spans="15:111" x14ac:dyDescent="0.2"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</row>
    <row r="234" spans="15:111" x14ac:dyDescent="0.2"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</row>
    <row r="235" spans="15:111" x14ac:dyDescent="0.2"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</row>
    <row r="236" spans="15:111" x14ac:dyDescent="0.2"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</row>
    <row r="237" spans="15:111" x14ac:dyDescent="0.2"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</row>
    <row r="238" spans="15:111" x14ac:dyDescent="0.2"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</row>
    <row r="239" spans="15:111" x14ac:dyDescent="0.2"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</row>
    <row r="240" spans="15:111" x14ac:dyDescent="0.2"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</row>
    <row r="241" spans="15:111" x14ac:dyDescent="0.2"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</row>
    <row r="242" spans="15:111" x14ac:dyDescent="0.2"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</row>
    <row r="243" spans="15:111" x14ac:dyDescent="0.2"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</row>
    <row r="244" spans="15:111" x14ac:dyDescent="0.2"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</row>
    <row r="245" spans="15:111" x14ac:dyDescent="0.2"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</row>
    <row r="246" spans="15:111" x14ac:dyDescent="0.2"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</row>
    <row r="247" spans="15:111" x14ac:dyDescent="0.2"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</row>
    <row r="248" spans="15:111" x14ac:dyDescent="0.2"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</row>
    <row r="249" spans="15:111" x14ac:dyDescent="0.2"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</row>
    <row r="250" spans="15:111" x14ac:dyDescent="0.2"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</row>
    <row r="251" spans="15:111" x14ac:dyDescent="0.2"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</row>
    <row r="252" spans="15:111" x14ac:dyDescent="0.2"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</row>
    <row r="253" spans="15:111" x14ac:dyDescent="0.2"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</row>
    <row r="254" spans="15:111" x14ac:dyDescent="0.2"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</row>
    <row r="255" spans="15:111" x14ac:dyDescent="0.2"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</row>
    <row r="256" spans="15:111" x14ac:dyDescent="0.2"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</row>
    <row r="257" spans="15:111" x14ac:dyDescent="0.2"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</row>
    <row r="258" spans="15:111" x14ac:dyDescent="0.2"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</row>
    <row r="259" spans="15:111" x14ac:dyDescent="0.2"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</row>
    <row r="260" spans="15:111" x14ac:dyDescent="0.2"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</row>
    <row r="261" spans="15:111" x14ac:dyDescent="0.2"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</row>
    <row r="262" spans="15:111" x14ac:dyDescent="0.2"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</row>
    <row r="263" spans="15:111" x14ac:dyDescent="0.2"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</row>
    <row r="264" spans="15:111" x14ac:dyDescent="0.2"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</row>
    <row r="265" spans="15:111" x14ac:dyDescent="0.2"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</row>
    <row r="266" spans="15:111" x14ac:dyDescent="0.2"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</row>
    <row r="267" spans="15:111" x14ac:dyDescent="0.2"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</row>
    <row r="268" spans="15:111" x14ac:dyDescent="0.2"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</row>
    <row r="269" spans="15:111" x14ac:dyDescent="0.2"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</row>
    <row r="270" spans="15:111" x14ac:dyDescent="0.2"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</row>
    <row r="271" spans="15:111" x14ac:dyDescent="0.2"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</row>
    <row r="272" spans="15:111" x14ac:dyDescent="0.2"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</row>
    <row r="273" spans="15:111" x14ac:dyDescent="0.2"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</row>
    <row r="274" spans="15:111" x14ac:dyDescent="0.2"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</row>
    <row r="275" spans="15:111" x14ac:dyDescent="0.2"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</row>
    <row r="276" spans="15:111" x14ac:dyDescent="0.2"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</row>
    <row r="277" spans="15:111" x14ac:dyDescent="0.2"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</row>
    <row r="278" spans="15:111" x14ac:dyDescent="0.2"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</row>
    <row r="279" spans="15:111" x14ac:dyDescent="0.2"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</row>
    <row r="280" spans="15:111" x14ac:dyDescent="0.2"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</row>
    <row r="281" spans="15:111" x14ac:dyDescent="0.2"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</row>
    <row r="282" spans="15:111" x14ac:dyDescent="0.2"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</row>
    <row r="283" spans="15:111" x14ac:dyDescent="0.2"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</row>
    <row r="284" spans="15:111" x14ac:dyDescent="0.2"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</row>
    <row r="285" spans="15:111" x14ac:dyDescent="0.2"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</row>
    <row r="286" spans="15:111" x14ac:dyDescent="0.2"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</row>
    <row r="287" spans="15:111" x14ac:dyDescent="0.2"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</row>
    <row r="288" spans="15:111" x14ac:dyDescent="0.2"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</row>
    <row r="289" spans="15:111" x14ac:dyDescent="0.2"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</row>
    <row r="290" spans="15:111" x14ac:dyDescent="0.2"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</row>
    <row r="291" spans="15:111" x14ac:dyDescent="0.2"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</row>
    <row r="292" spans="15:111" x14ac:dyDescent="0.2"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</row>
    <row r="293" spans="15:111" x14ac:dyDescent="0.2"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</row>
    <row r="294" spans="15:111" x14ac:dyDescent="0.2"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</row>
    <row r="295" spans="15:111" x14ac:dyDescent="0.2"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</row>
    <row r="296" spans="15:111" x14ac:dyDescent="0.2"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</row>
    <row r="297" spans="15:111" x14ac:dyDescent="0.2"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</row>
    <row r="298" spans="15:111" x14ac:dyDescent="0.2"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</row>
    <row r="299" spans="15:111" x14ac:dyDescent="0.2"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</row>
    <row r="300" spans="15:111" x14ac:dyDescent="0.2"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</row>
    <row r="301" spans="15:111" x14ac:dyDescent="0.2"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</row>
    <row r="302" spans="15:111" x14ac:dyDescent="0.2"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</row>
    <row r="303" spans="15:111" x14ac:dyDescent="0.2"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</row>
    <row r="304" spans="15:111" x14ac:dyDescent="0.2"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</row>
    <row r="305" spans="15:111" x14ac:dyDescent="0.2"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  <c r="DD305" s="11"/>
      <c r="DE305" s="11"/>
      <c r="DF305" s="11"/>
      <c r="DG305" s="11"/>
    </row>
    <row r="306" spans="15:111" x14ac:dyDescent="0.2"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1"/>
      <c r="DF306" s="11"/>
      <c r="DG306" s="11"/>
    </row>
    <row r="307" spans="15:111" x14ac:dyDescent="0.2"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1"/>
      <c r="DF307" s="11"/>
      <c r="DG307" s="11"/>
    </row>
    <row r="308" spans="15:111" x14ac:dyDescent="0.2"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  <c r="DD308" s="11"/>
      <c r="DE308" s="11"/>
      <c r="DF308" s="11"/>
      <c r="DG308" s="11"/>
    </row>
    <row r="309" spans="15:111" x14ac:dyDescent="0.2"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11"/>
      <c r="DD309" s="11"/>
      <c r="DE309" s="11"/>
      <c r="DF309" s="11"/>
      <c r="DG309" s="11"/>
    </row>
    <row r="310" spans="15:111" x14ac:dyDescent="0.2"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1"/>
      <c r="DD310" s="11"/>
      <c r="DE310" s="11"/>
      <c r="DF310" s="11"/>
      <c r="DG310" s="11"/>
    </row>
    <row r="311" spans="15:111" x14ac:dyDescent="0.2"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1"/>
      <c r="DD311" s="11"/>
      <c r="DE311" s="11"/>
      <c r="DF311" s="11"/>
      <c r="DG311" s="11"/>
    </row>
    <row r="312" spans="15:111" x14ac:dyDescent="0.2"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1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/>
      <c r="DA312" s="11"/>
      <c r="DB312" s="11"/>
      <c r="DC312" s="11"/>
      <c r="DD312" s="11"/>
      <c r="DE312" s="11"/>
      <c r="DF312" s="11"/>
      <c r="DG312" s="11"/>
    </row>
    <row r="313" spans="15:111" x14ac:dyDescent="0.2"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  <c r="DA313" s="11"/>
      <c r="DB313" s="11"/>
      <c r="DC313" s="11"/>
      <c r="DD313" s="11"/>
      <c r="DE313" s="11"/>
      <c r="DF313" s="11"/>
      <c r="DG313" s="11"/>
    </row>
    <row r="314" spans="15:111" x14ac:dyDescent="0.2"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  <c r="CE314" s="11"/>
      <c r="CF314" s="11"/>
      <c r="CG314" s="11"/>
      <c r="CH314" s="11"/>
      <c r="CI314" s="11"/>
      <c r="CJ314" s="11"/>
      <c r="CK314" s="11"/>
      <c r="CL314" s="11"/>
      <c r="CM314" s="11"/>
      <c r="CN314" s="11"/>
      <c r="CO314" s="11"/>
      <c r="CP314" s="11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  <c r="DA314" s="11"/>
      <c r="DB314" s="11"/>
      <c r="DC314" s="11"/>
      <c r="DD314" s="11"/>
      <c r="DE314" s="11"/>
      <c r="DF314" s="11"/>
      <c r="DG314" s="11"/>
    </row>
    <row r="315" spans="15:111" x14ac:dyDescent="0.2"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11"/>
      <c r="DD315" s="11"/>
      <c r="DE315" s="11"/>
      <c r="DF315" s="11"/>
      <c r="DG315" s="11"/>
    </row>
    <row r="316" spans="15:111" x14ac:dyDescent="0.2"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/>
      <c r="CS316" s="11"/>
      <c r="CT316" s="11"/>
      <c r="CU316" s="11"/>
      <c r="CV316" s="11"/>
      <c r="CW316" s="11"/>
      <c r="CX316" s="11"/>
      <c r="CY316" s="11"/>
      <c r="CZ316" s="11"/>
      <c r="DA316" s="11"/>
      <c r="DB316" s="11"/>
      <c r="DC316" s="11"/>
      <c r="DD316" s="11"/>
      <c r="DE316" s="11"/>
      <c r="DF316" s="11"/>
      <c r="DG316" s="11"/>
    </row>
    <row r="317" spans="15:111" x14ac:dyDescent="0.2"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1"/>
      <c r="DD317" s="11"/>
      <c r="DE317" s="11"/>
      <c r="DF317" s="11"/>
      <c r="DG317" s="11"/>
    </row>
    <row r="318" spans="15:111" x14ac:dyDescent="0.2"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  <c r="DA318" s="11"/>
      <c r="DB318" s="11"/>
      <c r="DC318" s="11"/>
      <c r="DD318" s="11"/>
      <c r="DE318" s="11"/>
      <c r="DF318" s="11"/>
      <c r="DG318" s="11"/>
    </row>
    <row r="319" spans="15:111" x14ac:dyDescent="0.2"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11"/>
      <c r="DD319" s="11"/>
      <c r="DE319" s="11"/>
      <c r="DF319" s="11"/>
      <c r="DG319" s="11"/>
    </row>
    <row r="320" spans="15:111" x14ac:dyDescent="0.2"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1"/>
      <c r="DD320" s="11"/>
      <c r="DE320" s="11"/>
      <c r="DF320" s="11"/>
      <c r="DG320" s="11"/>
    </row>
    <row r="321" spans="15:111" x14ac:dyDescent="0.2"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/>
      <c r="DA321" s="11"/>
      <c r="DB321" s="11"/>
      <c r="DC321" s="11"/>
      <c r="DD321" s="11"/>
      <c r="DE321" s="11"/>
      <c r="DF321" s="11"/>
      <c r="DG321" s="11"/>
    </row>
    <row r="322" spans="15:111" x14ac:dyDescent="0.2"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  <c r="CE322" s="11"/>
      <c r="CF322" s="11"/>
      <c r="CG322" s="11"/>
      <c r="CH322" s="11"/>
      <c r="CI322" s="11"/>
      <c r="CJ322" s="11"/>
      <c r="CK322" s="11"/>
      <c r="CL322" s="11"/>
      <c r="CM322" s="11"/>
      <c r="CN322" s="11"/>
      <c r="CO322" s="11"/>
      <c r="CP322" s="11"/>
      <c r="CQ322" s="11"/>
      <c r="CR322" s="11"/>
      <c r="CS322" s="11"/>
      <c r="CT322" s="11"/>
      <c r="CU322" s="11"/>
      <c r="CV322" s="11"/>
      <c r="CW322" s="11"/>
      <c r="CX322" s="11"/>
      <c r="CY322" s="11"/>
      <c r="CZ322" s="11"/>
      <c r="DA322" s="11"/>
      <c r="DB322" s="11"/>
      <c r="DC322" s="11"/>
      <c r="DD322" s="11"/>
      <c r="DE322" s="11"/>
      <c r="DF322" s="11"/>
      <c r="DG322" s="11"/>
    </row>
    <row r="323" spans="15:111" x14ac:dyDescent="0.2"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  <c r="CE323" s="11"/>
      <c r="CF323" s="11"/>
      <c r="CG323" s="11"/>
      <c r="CH323" s="11"/>
      <c r="CI323" s="11"/>
      <c r="CJ323" s="11"/>
      <c r="CK323" s="11"/>
      <c r="CL323" s="11"/>
      <c r="CM323" s="11"/>
      <c r="CN323" s="11"/>
      <c r="CO323" s="11"/>
      <c r="CP323" s="11"/>
      <c r="CQ323" s="11"/>
      <c r="CR323" s="11"/>
      <c r="CS323" s="11"/>
      <c r="CT323" s="11"/>
      <c r="CU323" s="11"/>
      <c r="CV323" s="11"/>
      <c r="CW323" s="11"/>
      <c r="CX323" s="11"/>
      <c r="CY323" s="11"/>
      <c r="CZ323" s="11"/>
      <c r="DA323" s="11"/>
      <c r="DB323" s="11"/>
      <c r="DC323" s="11"/>
      <c r="DD323" s="11"/>
      <c r="DE323" s="11"/>
      <c r="DF323" s="11"/>
      <c r="DG323" s="11"/>
    </row>
    <row r="324" spans="15:111" x14ac:dyDescent="0.2"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/>
      <c r="CP324" s="11"/>
      <c r="CQ324" s="11"/>
      <c r="CR324" s="11"/>
      <c r="CS324" s="11"/>
      <c r="CT324" s="11"/>
      <c r="CU324" s="11"/>
      <c r="CV324" s="11"/>
      <c r="CW324" s="11"/>
      <c r="CX324" s="11"/>
      <c r="CY324" s="11"/>
      <c r="CZ324" s="11"/>
      <c r="DA324" s="11"/>
      <c r="DB324" s="11"/>
      <c r="DC324" s="11"/>
      <c r="DD324" s="11"/>
      <c r="DE324" s="11"/>
      <c r="DF324" s="11"/>
      <c r="DG324" s="11"/>
    </row>
    <row r="325" spans="15:111" x14ac:dyDescent="0.2"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1"/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  <c r="DA325" s="11"/>
      <c r="DB325" s="11"/>
      <c r="DC325" s="11"/>
      <c r="DD325" s="11"/>
      <c r="DE325" s="11"/>
      <c r="DF325" s="11"/>
      <c r="DG325" s="11"/>
    </row>
    <row r="326" spans="15:111" x14ac:dyDescent="0.2"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  <c r="CE326" s="11"/>
      <c r="CF326" s="11"/>
      <c r="CG326" s="11"/>
      <c r="CH326" s="11"/>
      <c r="CI326" s="11"/>
      <c r="CJ326" s="11"/>
      <c r="CK326" s="11"/>
      <c r="CL326" s="11"/>
      <c r="CM326" s="11"/>
      <c r="CN326" s="11"/>
      <c r="CO326" s="11"/>
      <c r="CP326" s="11"/>
      <c r="CQ326" s="11"/>
      <c r="CR326" s="11"/>
      <c r="CS326" s="11"/>
      <c r="CT326" s="11"/>
      <c r="CU326" s="11"/>
      <c r="CV326" s="11"/>
      <c r="CW326" s="11"/>
      <c r="CX326" s="11"/>
      <c r="CY326" s="11"/>
      <c r="CZ326" s="11"/>
      <c r="DA326" s="11"/>
      <c r="DB326" s="11"/>
      <c r="DC326" s="11"/>
      <c r="DD326" s="11"/>
      <c r="DE326" s="11"/>
      <c r="DF326" s="11"/>
      <c r="DG326" s="11"/>
    </row>
    <row r="327" spans="15:111" x14ac:dyDescent="0.2"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  <c r="CE327" s="11"/>
      <c r="CF327" s="11"/>
      <c r="CG327" s="11"/>
      <c r="CH327" s="11"/>
      <c r="CI327" s="11"/>
      <c r="CJ327" s="11"/>
      <c r="CK327" s="11"/>
      <c r="CL327" s="11"/>
      <c r="CM327" s="11"/>
      <c r="CN327" s="11"/>
      <c r="CO327" s="11"/>
      <c r="CP327" s="11"/>
      <c r="CQ327" s="11"/>
      <c r="CR327" s="11"/>
      <c r="CS327" s="11"/>
      <c r="CT327" s="11"/>
      <c r="CU327" s="11"/>
      <c r="CV327" s="11"/>
      <c r="CW327" s="11"/>
      <c r="CX327" s="11"/>
      <c r="CY327" s="11"/>
      <c r="CZ327" s="11"/>
      <c r="DA327" s="11"/>
      <c r="DB327" s="11"/>
      <c r="DC327" s="11"/>
      <c r="DD327" s="11"/>
      <c r="DE327" s="11"/>
      <c r="DF327" s="11"/>
      <c r="DG327" s="11"/>
    </row>
    <row r="328" spans="15:111" x14ac:dyDescent="0.2"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  <c r="CE328" s="11"/>
      <c r="CF328" s="11"/>
      <c r="CG328" s="11"/>
      <c r="CH328" s="11"/>
      <c r="CI328" s="11"/>
      <c r="CJ328" s="11"/>
      <c r="CK328" s="11"/>
      <c r="CL328" s="11"/>
      <c r="CM328" s="11"/>
      <c r="CN328" s="11"/>
      <c r="CO328" s="11"/>
      <c r="CP328" s="11"/>
      <c r="CQ328" s="11"/>
      <c r="CR328" s="11"/>
      <c r="CS328" s="11"/>
      <c r="CT328" s="11"/>
      <c r="CU328" s="11"/>
      <c r="CV328" s="11"/>
      <c r="CW328" s="11"/>
      <c r="CX328" s="11"/>
      <c r="CY328" s="11"/>
      <c r="CZ328" s="11"/>
      <c r="DA328" s="11"/>
      <c r="DB328" s="11"/>
      <c r="DC328" s="11"/>
      <c r="DD328" s="11"/>
      <c r="DE328" s="11"/>
      <c r="DF328" s="11"/>
      <c r="DG328" s="11"/>
    </row>
    <row r="329" spans="15:111" x14ac:dyDescent="0.2"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  <c r="CE329" s="11"/>
      <c r="CF329" s="11"/>
      <c r="CG329" s="11"/>
      <c r="CH329" s="11"/>
      <c r="CI329" s="11"/>
      <c r="CJ329" s="11"/>
      <c r="CK329" s="11"/>
      <c r="CL329" s="11"/>
      <c r="CM329" s="11"/>
      <c r="CN329" s="11"/>
      <c r="CO329" s="11"/>
      <c r="CP329" s="11"/>
      <c r="CQ329" s="11"/>
      <c r="CR329" s="11"/>
      <c r="CS329" s="11"/>
      <c r="CT329" s="11"/>
      <c r="CU329" s="11"/>
      <c r="CV329" s="11"/>
      <c r="CW329" s="11"/>
      <c r="CX329" s="11"/>
      <c r="CY329" s="11"/>
      <c r="CZ329" s="11"/>
      <c r="DA329" s="11"/>
      <c r="DB329" s="11"/>
      <c r="DC329" s="11"/>
      <c r="DD329" s="11"/>
      <c r="DE329" s="11"/>
      <c r="DF329" s="11"/>
      <c r="DG329" s="11"/>
    </row>
    <row r="330" spans="15:111" x14ac:dyDescent="0.2"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  <c r="CE330" s="11"/>
      <c r="CF330" s="11"/>
      <c r="CG330" s="11"/>
      <c r="CH330" s="11"/>
      <c r="CI330" s="11"/>
      <c r="CJ330" s="11"/>
      <c r="CK330" s="11"/>
      <c r="CL330" s="11"/>
      <c r="CM330" s="11"/>
      <c r="CN330" s="11"/>
      <c r="CO330" s="11"/>
      <c r="CP330" s="11"/>
      <c r="CQ330" s="11"/>
      <c r="CR330" s="11"/>
      <c r="CS330" s="11"/>
      <c r="CT330" s="11"/>
      <c r="CU330" s="11"/>
      <c r="CV330" s="11"/>
      <c r="CW330" s="11"/>
      <c r="CX330" s="11"/>
      <c r="CY330" s="11"/>
      <c r="CZ330" s="11"/>
      <c r="DA330" s="11"/>
      <c r="DB330" s="11"/>
      <c r="DC330" s="11"/>
      <c r="DD330" s="11"/>
      <c r="DE330" s="11"/>
      <c r="DF330" s="11"/>
      <c r="DG330" s="11"/>
    </row>
    <row r="331" spans="15:111" x14ac:dyDescent="0.2"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  <c r="CE331" s="11"/>
      <c r="CF331" s="11"/>
      <c r="CG331" s="11"/>
      <c r="CH331" s="11"/>
      <c r="CI331" s="11"/>
      <c r="CJ331" s="11"/>
      <c r="CK331" s="11"/>
      <c r="CL331" s="11"/>
      <c r="CM331" s="11"/>
      <c r="CN331" s="11"/>
      <c r="CO331" s="11"/>
      <c r="CP331" s="11"/>
      <c r="CQ331" s="11"/>
      <c r="CR331" s="11"/>
      <c r="CS331" s="11"/>
      <c r="CT331" s="11"/>
      <c r="CU331" s="11"/>
      <c r="CV331" s="11"/>
      <c r="CW331" s="11"/>
      <c r="CX331" s="11"/>
      <c r="CY331" s="11"/>
      <c r="CZ331" s="11"/>
      <c r="DA331" s="11"/>
      <c r="DB331" s="11"/>
      <c r="DC331" s="11"/>
      <c r="DD331" s="11"/>
      <c r="DE331" s="11"/>
      <c r="DF331" s="11"/>
      <c r="DG331" s="11"/>
    </row>
    <row r="332" spans="15:111" x14ac:dyDescent="0.2"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  <c r="CE332" s="11"/>
      <c r="CF332" s="11"/>
      <c r="CG332" s="11"/>
      <c r="CH332" s="11"/>
      <c r="CI332" s="11"/>
      <c r="CJ332" s="11"/>
      <c r="CK332" s="11"/>
      <c r="CL332" s="11"/>
      <c r="CM332" s="11"/>
      <c r="CN332" s="11"/>
      <c r="CO332" s="11"/>
      <c r="CP332" s="11"/>
      <c r="CQ332" s="11"/>
      <c r="CR332" s="11"/>
      <c r="CS332" s="11"/>
      <c r="CT332" s="11"/>
      <c r="CU332" s="11"/>
      <c r="CV332" s="11"/>
      <c r="CW332" s="11"/>
      <c r="CX332" s="11"/>
      <c r="CY332" s="11"/>
      <c r="CZ332" s="11"/>
      <c r="DA332" s="11"/>
      <c r="DB332" s="11"/>
      <c r="DC332" s="11"/>
      <c r="DD332" s="11"/>
      <c r="DE332" s="11"/>
      <c r="DF332" s="11"/>
      <c r="DG332" s="11"/>
    </row>
    <row r="333" spans="15:111" x14ac:dyDescent="0.2"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  <c r="BU333" s="11"/>
      <c r="BV333" s="11"/>
      <c r="BW333" s="11"/>
      <c r="BX333" s="11"/>
      <c r="BY333" s="11"/>
      <c r="BZ333" s="11"/>
      <c r="CA333" s="11"/>
      <c r="CB333" s="11"/>
      <c r="CC333" s="11"/>
      <c r="CD333" s="11"/>
      <c r="CE333" s="11"/>
      <c r="CF333" s="11"/>
      <c r="CG333" s="11"/>
      <c r="CH333" s="11"/>
      <c r="CI333" s="11"/>
      <c r="CJ333" s="11"/>
      <c r="CK333" s="11"/>
      <c r="CL333" s="11"/>
      <c r="CM333" s="11"/>
      <c r="CN333" s="11"/>
      <c r="CO333" s="11"/>
      <c r="CP333" s="11"/>
      <c r="CQ333" s="11"/>
      <c r="CR333" s="11"/>
      <c r="CS333" s="11"/>
      <c r="CT333" s="11"/>
      <c r="CU333" s="11"/>
      <c r="CV333" s="11"/>
      <c r="CW333" s="11"/>
      <c r="CX333" s="11"/>
      <c r="CY333" s="11"/>
      <c r="CZ333" s="11"/>
      <c r="DA333" s="11"/>
      <c r="DB333" s="11"/>
      <c r="DC333" s="11"/>
      <c r="DD333" s="11"/>
      <c r="DE333" s="11"/>
      <c r="DF333" s="11"/>
      <c r="DG333" s="11"/>
    </row>
    <row r="334" spans="15:111" x14ac:dyDescent="0.2"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  <c r="CE334" s="11"/>
      <c r="CF334" s="11"/>
      <c r="CG334" s="11"/>
      <c r="CH334" s="11"/>
      <c r="CI334" s="11"/>
      <c r="CJ334" s="11"/>
      <c r="CK334" s="11"/>
      <c r="CL334" s="11"/>
      <c r="CM334" s="11"/>
      <c r="CN334" s="11"/>
      <c r="CO334" s="11"/>
      <c r="CP334" s="11"/>
      <c r="CQ334" s="11"/>
      <c r="CR334" s="11"/>
      <c r="CS334" s="11"/>
      <c r="CT334" s="11"/>
      <c r="CU334" s="11"/>
      <c r="CV334" s="11"/>
      <c r="CW334" s="11"/>
      <c r="CX334" s="11"/>
      <c r="CY334" s="11"/>
      <c r="CZ334" s="11"/>
      <c r="DA334" s="11"/>
      <c r="DB334" s="11"/>
      <c r="DC334" s="11"/>
      <c r="DD334" s="11"/>
      <c r="DE334" s="11"/>
      <c r="DF334" s="11"/>
      <c r="DG334" s="11"/>
    </row>
    <row r="335" spans="15:111" x14ac:dyDescent="0.2"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  <c r="CE335" s="11"/>
      <c r="CF335" s="11"/>
      <c r="CG335" s="11"/>
      <c r="CH335" s="11"/>
      <c r="CI335" s="11"/>
      <c r="CJ335" s="11"/>
      <c r="CK335" s="11"/>
      <c r="CL335" s="11"/>
      <c r="CM335" s="11"/>
      <c r="CN335" s="11"/>
      <c r="CO335" s="11"/>
      <c r="CP335" s="11"/>
      <c r="CQ335" s="11"/>
      <c r="CR335" s="11"/>
      <c r="CS335" s="11"/>
      <c r="CT335" s="11"/>
      <c r="CU335" s="11"/>
      <c r="CV335" s="11"/>
      <c r="CW335" s="11"/>
      <c r="CX335" s="11"/>
      <c r="CY335" s="11"/>
      <c r="CZ335" s="11"/>
      <c r="DA335" s="11"/>
      <c r="DB335" s="11"/>
      <c r="DC335" s="11"/>
      <c r="DD335" s="11"/>
      <c r="DE335" s="11"/>
      <c r="DF335" s="11"/>
      <c r="DG335" s="11"/>
    </row>
    <row r="336" spans="15:111" x14ac:dyDescent="0.2"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/>
      <c r="DA336" s="11"/>
      <c r="DB336" s="11"/>
      <c r="DC336" s="11"/>
      <c r="DD336" s="11"/>
      <c r="DE336" s="11"/>
      <c r="DF336" s="11"/>
      <c r="DG336" s="11"/>
    </row>
    <row r="337" spans="15:111" x14ac:dyDescent="0.2"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  <c r="BT337" s="11"/>
      <c r="BU337" s="11"/>
      <c r="BV337" s="11"/>
      <c r="BW337" s="11"/>
      <c r="BX337" s="11"/>
      <c r="BY337" s="11"/>
      <c r="BZ337" s="11"/>
      <c r="CA337" s="11"/>
      <c r="CB337" s="11"/>
      <c r="CC337" s="11"/>
      <c r="CD337" s="11"/>
      <c r="CE337" s="11"/>
      <c r="CF337" s="11"/>
      <c r="CG337" s="11"/>
      <c r="CH337" s="11"/>
      <c r="CI337" s="11"/>
      <c r="CJ337" s="11"/>
      <c r="CK337" s="11"/>
      <c r="CL337" s="11"/>
      <c r="CM337" s="11"/>
      <c r="CN337" s="11"/>
      <c r="CO337" s="11"/>
      <c r="CP337" s="11"/>
      <c r="CQ337" s="11"/>
      <c r="CR337" s="11"/>
      <c r="CS337" s="11"/>
      <c r="CT337" s="11"/>
      <c r="CU337" s="11"/>
      <c r="CV337" s="11"/>
      <c r="CW337" s="11"/>
      <c r="CX337" s="11"/>
      <c r="CY337" s="11"/>
      <c r="CZ337" s="11"/>
      <c r="DA337" s="11"/>
      <c r="DB337" s="11"/>
      <c r="DC337" s="11"/>
      <c r="DD337" s="11"/>
      <c r="DE337" s="11"/>
      <c r="DF337" s="11"/>
      <c r="DG337" s="11"/>
    </row>
    <row r="338" spans="15:111" x14ac:dyDescent="0.2"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  <c r="BT338" s="11"/>
      <c r="BU338" s="11"/>
      <c r="BV338" s="11"/>
      <c r="BW338" s="11"/>
      <c r="BX338" s="11"/>
      <c r="BY338" s="11"/>
      <c r="BZ338" s="11"/>
      <c r="CA338" s="11"/>
      <c r="CB338" s="11"/>
      <c r="CC338" s="11"/>
      <c r="CD338" s="11"/>
      <c r="CE338" s="11"/>
      <c r="CF338" s="11"/>
      <c r="CG338" s="11"/>
      <c r="CH338" s="11"/>
      <c r="CI338" s="11"/>
      <c r="CJ338" s="11"/>
      <c r="CK338" s="11"/>
      <c r="CL338" s="11"/>
      <c r="CM338" s="11"/>
      <c r="CN338" s="11"/>
      <c r="CO338" s="11"/>
      <c r="CP338" s="11"/>
      <c r="CQ338" s="11"/>
      <c r="CR338" s="11"/>
      <c r="CS338" s="11"/>
      <c r="CT338" s="11"/>
      <c r="CU338" s="11"/>
      <c r="CV338" s="11"/>
      <c r="CW338" s="11"/>
      <c r="CX338" s="11"/>
      <c r="CY338" s="11"/>
      <c r="CZ338" s="11"/>
      <c r="DA338" s="11"/>
      <c r="DB338" s="11"/>
      <c r="DC338" s="11"/>
      <c r="DD338" s="11"/>
      <c r="DE338" s="11"/>
      <c r="DF338" s="11"/>
      <c r="DG338" s="11"/>
    </row>
    <row r="339" spans="15:111" x14ac:dyDescent="0.2"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  <c r="BX339" s="11"/>
      <c r="BY339" s="11"/>
      <c r="BZ339" s="11"/>
      <c r="CA339" s="11"/>
      <c r="CB339" s="11"/>
      <c r="CC339" s="11"/>
      <c r="CD339" s="11"/>
      <c r="CE339" s="11"/>
      <c r="CF339" s="11"/>
      <c r="CG339" s="11"/>
      <c r="CH339" s="11"/>
      <c r="CI339" s="11"/>
      <c r="CJ339" s="11"/>
      <c r="CK339" s="11"/>
      <c r="CL339" s="11"/>
      <c r="CM339" s="11"/>
      <c r="CN339" s="11"/>
      <c r="CO339" s="11"/>
      <c r="CP339" s="11"/>
      <c r="CQ339" s="11"/>
      <c r="CR339" s="11"/>
      <c r="CS339" s="11"/>
      <c r="CT339" s="11"/>
      <c r="CU339" s="11"/>
      <c r="CV339" s="11"/>
      <c r="CW339" s="11"/>
      <c r="CX339" s="11"/>
      <c r="CY339" s="11"/>
      <c r="CZ339" s="11"/>
      <c r="DA339" s="11"/>
      <c r="DB339" s="11"/>
      <c r="DC339" s="11"/>
      <c r="DD339" s="11"/>
      <c r="DE339" s="11"/>
      <c r="DF339" s="11"/>
      <c r="DG339" s="11"/>
    </row>
    <row r="340" spans="15:111" x14ac:dyDescent="0.2"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1"/>
      <c r="DD340" s="11"/>
      <c r="DE340" s="11"/>
      <c r="DF340" s="11"/>
      <c r="DG340" s="11"/>
    </row>
    <row r="341" spans="15:111" x14ac:dyDescent="0.2"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  <c r="CE341" s="11"/>
      <c r="CF341" s="11"/>
      <c r="CG341" s="11"/>
      <c r="CH341" s="11"/>
      <c r="CI341" s="11"/>
      <c r="CJ341" s="11"/>
      <c r="CK341" s="11"/>
      <c r="CL341" s="11"/>
      <c r="CM341" s="11"/>
      <c r="CN341" s="11"/>
      <c r="CO341" s="11"/>
      <c r="CP341" s="11"/>
      <c r="CQ341" s="11"/>
      <c r="CR341" s="11"/>
      <c r="CS341" s="11"/>
      <c r="CT341" s="11"/>
      <c r="CU341" s="11"/>
      <c r="CV341" s="11"/>
      <c r="CW341" s="11"/>
      <c r="CX341" s="11"/>
      <c r="CY341" s="11"/>
      <c r="CZ341" s="11"/>
      <c r="DA341" s="11"/>
      <c r="DB341" s="11"/>
      <c r="DC341" s="11"/>
      <c r="DD341" s="11"/>
      <c r="DE341" s="11"/>
      <c r="DF341" s="11"/>
      <c r="DG341" s="11"/>
    </row>
    <row r="342" spans="15:111" x14ac:dyDescent="0.2"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  <c r="BT342" s="11"/>
      <c r="BU342" s="11"/>
      <c r="BV342" s="11"/>
      <c r="BW342" s="11"/>
      <c r="BX342" s="11"/>
      <c r="BY342" s="11"/>
      <c r="BZ342" s="11"/>
      <c r="CA342" s="11"/>
      <c r="CB342" s="11"/>
      <c r="CC342" s="11"/>
      <c r="CD342" s="11"/>
      <c r="CE342" s="11"/>
      <c r="CF342" s="11"/>
      <c r="CG342" s="11"/>
      <c r="CH342" s="11"/>
      <c r="CI342" s="11"/>
      <c r="CJ342" s="11"/>
      <c r="CK342" s="11"/>
      <c r="CL342" s="11"/>
      <c r="CM342" s="11"/>
      <c r="CN342" s="11"/>
      <c r="CO342" s="11"/>
      <c r="CP342" s="11"/>
      <c r="CQ342" s="11"/>
      <c r="CR342" s="11"/>
      <c r="CS342" s="11"/>
      <c r="CT342" s="11"/>
      <c r="CU342" s="11"/>
      <c r="CV342" s="11"/>
      <c r="CW342" s="11"/>
      <c r="CX342" s="11"/>
      <c r="CY342" s="11"/>
      <c r="CZ342" s="11"/>
      <c r="DA342" s="11"/>
      <c r="DB342" s="11"/>
      <c r="DC342" s="11"/>
      <c r="DD342" s="11"/>
      <c r="DE342" s="11"/>
      <c r="DF342" s="11"/>
      <c r="DG342" s="11"/>
    </row>
    <row r="343" spans="15:111" x14ac:dyDescent="0.2"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  <c r="CR343" s="11"/>
      <c r="CS343" s="11"/>
      <c r="CT343" s="11"/>
      <c r="CU343" s="11"/>
      <c r="CV343" s="11"/>
      <c r="CW343" s="11"/>
      <c r="CX343" s="11"/>
      <c r="CY343" s="11"/>
      <c r="CZ343" s="11"/>
      <c r="DA343" s="11"/>
      <c r="DB343" s="11"/>
      <c r="DC343" s="11"/>
      <c r="DD343" s="11"/>
      <c r="DE343" s="11"/>
      <c r="DF343" s="11"/>
      <c r="DG343" s="11"/>
    </row>
    <row r="344" spans="15:111" x14ac:dyDescent="0.2"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  <c r="CE344" s="11"/>
      <c r="CF344" s="11"/>
      <c r="CG344" s="11"/>
      <c r="CH344" s="11"/>
      <c r="CI344" s="11"/>
      <c r="CJ344" s="11"/>
      <c r="CK344" s="11"/>
      <c r="CL344" s="11"/>
      <c r="CM344" s="11"/>
      <c r="CN344" s="11"/>
      <c r="CO344" s="11"/>
      <c r="CP344" s="11"/>
      <c r="CQ344" s="11"/>
      <c r="CR344" s="11"/>
      <c r="CS344" s="11"/>
      <c r="CT344" s="11"/>
      <c r="CU344" s="11"/>
      <c r="CV344" s="11"/>
      <c r="CW344" s="11"/>
      <c r="CX344" s="11"/>
      <c r="CY344" s="11"/>
      <c r="CZ344" s="11"/>
      <c r="DA344" s="11"/>
      <c r="DB344" s="11"/>
      <c r="DC344" s="11"/>
      <c r="DD344" s="11"/>
      <c r="DE344" s="11"/>
      <c r="DF344" s="11"/>
      <c r="DG344" s="11"/>
    </row>
    <row r="345" spans="15:111" x14ac:dyDescent="0.2"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  <c r="CE345" s="11"/>
      <c r="CF345" s="11"/>
      <c r="CG345" s="11"/>
      <c r="CH345" s="11"/>
      <c r="CI345" s="11"/>
      <c r="CJ345" s="11"/>
      <c r="CK345" s="11"/>
      <c r="CL345" s="11"/>
      <c r="CM345" s="11"/>
      <c r="CN345" s="11"/>
      <c r="CO345" s="11"/>
      <c r="CP345" s="11"/>
      <c r="CQ345" s="11"/>
      <c r="CR345" s="11"/>
      <c r="CS345" s="11"/>
      <c r="CT345" s="11"/>
      <c r="CU345" s="11"/>
      <c r="CV345" s="11"/>
      <c r="CW345" s="11"/>
      <c r="CX345" s="11"/>
      <c r="CY345" s="11"/>
      <c r="CZ345" s="11"/>
      <c r="DA345" s="11"/>
      <c r="DB345" s="11"/>
      <c r="DC345" s="11"/>
      <c r="DD345" s="11"/>
      <c r="DE345" s="11"/>
      <c r="DF345" s="11"/>
      <c r="DG345" s="11"/>
    </row>
    <row r="346" spans="15:111" x14ac:dyDescent="0.2"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  <c r="CE346" s="11"/>
      <c r="CF346" s="11"/>
      <c r="CG346" s="11"/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  <c r="CR346" s="11"/>
      <c r="CS346" s="11"/>
      <c r="CT346" s="11"/>
      <c r="CU346" s="11"/>
      <c r="CV346" s="11"/>
      <c r="CW346" s="11"/>
      <c r="CX346" s="11"/>
      <c r="CY346" s="11"/>
      <c r="CZ346" s="11"/>
      <c r="DA346" s="11"/>
      <c r="DB346" s="11"/>
      <c r="DC346" s="11"/>
      <c r="DD346" s="11"/>
      <c r="DE346" s="11"/>
      <c r="DF346" s="11"/>
      <c r="DG346" s="11"/>
    </row>
    <row r="347" spans="15:111" x14ac:dyDescent="0.2"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  <c r="CE347" s="11"/>
      <c r="CF347" s="11"/>
      <c r="CG347" s="11"/>
      <c r="CH347" s="11"/>
      <c r="CI347" s="11"/>
      <c r="CJ347" s="11"/>
      <c r="CK347" s="11"/>
      <c r="CL347" s="11"/>
      <c r="CM347" s="11"/>
      <c r="CN347" s="11"/>
      <c r="CO347" s="11"/>
      <c r="CP347" s="11"/>
      <c r="CQ347" s="11"/>
      <c r="CR347" s="11"/>
      <c r="CS347" s="11"/>
      <c r="CT347" s="11"/>
      <c r="CU347" s="11"/>
      <c r="CV347" s="11"/>
      <c r="CW347" s="11"/>
      <c r="CX347" s="11"/>
      <c r="CY347" s="11"/>
      <c r="CZ347" s="11"/>
      <c r="DA347" s="11"/>
      <c r="DB347" s="11"/>
      <c r="DC347" s="11"/>
      <c r="DD347" s="11"/>
      <c r="DE347" s="11"/>
      <c r="DF347" s="11"/>
      <c r="DG347" s="11"/>
    </row>
    <row r="348" spans="15:111" x14ac:dyDescent="0.2"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  <c r="CE348" s="11"/>
      <c r="CF348" s="11"/>
      <c r="CG348" s="11"/>
      <c r="CH348" s="11"/>
      <c r="CI348" s="11"/>
      <c r="CJ348" s="11"/>
      <c r="CK348" s="11"/>
      <c r="CL348" s="11"/>
      <c r="CM348" s="11"/>
      <c r="CN348" s="11"/>
      <c r="CO348" s="11"/>
      <c r="CP348" s="11"/>
      <c r="CQ348" s="11"/>
      <c r="CR348" s="11"/>
      <c r="CS348" s="11"/>
      <c r="CT348" s="11"/>
      <c r="CU348" s="11"/>
      <c r="CV348" s="11"/>
      <c r="CW348" s="11"/>
      <c r="CX348" s="11"/>
      <c r="CY348" s="11"/>
      <c r="CZ348" s="11"/>
      <c r="DA348" s="11"/>
      <c r="DB348" s="11"/>
      <c r="DC348" s="11"/>
      <c r="DD348" s="11"/>
      <c r="DE348" s="11"/>
      <c r="DF348" s="11"/>
      <c r="DG348" s="11"/>
    </row>
    <row r="349" spans="15:111" x14ac:dyDescent="0.2"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/>
      <c r="CR349" s="11"/>
      <c r="CS349" s="11"/>
      <c r="CT349" s="11"/>
      <c r="CU349" s="11"/>
      <c r="CV349" s="11"/>
      <c r="CW349" s="11"/>
      <c r="CX349" s="11"/>
      <c r="CY349" s="11"/>
      <c r="CZ349" s="11"/>
      <c r="DA349" s="11"/>
      <c r="DB349" s="11"/>
      <c r="DC349" s="11"/>
      <c r="DD349" s="11"/>
      <c r="DE349" s="11"/>
      <c r="DF349" s="11"/>
      <c r="DG349" s="11"/>
    </row>
    <row r="350" spans="15:111" x14ac:dyDescent="0.2"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1"/>
      <c r="DD350" s="11"/>
      <c r="DE350" s="11"/>
      <c r="DF350" s="11"/>
      <c r="DG350" s="11"/>
    </row>
    <row r="351" spans="15:111" x14ac:dyDescent="0.2"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  <c r="CE351" s="11"/>
      <c r="CF351" s="11"/>
      <c r="CG351" s="11"/>
      <c r="CH351" s="11"/>
      <c r="CI351" s="11"/>
      <c r="CJ351" s="11"/>
      <c r="CK351" s="11"/>
      <c r="CL351" s="11"/>
      <c r="CM351" s="11"/>
      <c r="CN351" s="11"/>
      <c r="CO351" s="11"/>
      <c r="CP351" s="11"/>
      <c r="CQ351" s="11"/>
      <c r="CR351" s="11"/>
      <c r="CS351" s="11"/>
      <c r="CT351" s="11"/>
      <c r="CU351" s="11"/>
      <c r="CV351" s="11"/>
      <c r="CW351" s="11"/>
      <c r="CX351" s="11"/>
      <c r="CY351" s="11"/>
      <c r="CZ351" s="11"/>
      <c r="DA351" s="11"/>
      <c r="DB351" s="11"/>
      <c r="DC351" s="11"/>
      <c r="DD351" s="11"/>
      <c r="DE351" s="11"/>
      <c r="DF351" s="11"/>
      <c r="DG351" s="11"/>
    </row>
    <row r="352" spans="15:111" x14ac:dyDescent="0.2"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1"/>
      <c r="DD352" s="11"/>
      <c r="DE352" s="11"/>
      <c r="DF352" s="11"/>
      <c r="DG352" s="11"/>
    </row>
    <row r="353" spans="15:111" x14ac:dyDescent="0.2"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  <c r="CE353" s="11"/>
      <c r="CF353" s="11"/>
      <c r="CG353" s="11"/>
      <c r="CH353" s="11"/>
      <c r="CI353" s="11"/>
      <c r="CJ353" s="11"/>
      <c r="CK353" s="11"/>
      <c r="CL353" s="11"/>
      <c r="CM353" s="11"/>
      <c r="CN353" s="11"/>
      <c r="CO353" s="11"/>
      <c r="CP353" s="11"/>
      <c r="CQ353" s="11"/>
      <c r="CR353" s="11"/>
      <c r="CS353" s="11"/>
      <c r="CT353" s="11"/>
      <c r="CU353" s="11"/>
      <c r="CV353" s="11"/>
      <c r="CW353" s="11"/>
      <c r="CX353" s="11"/>
      <c r="CY353" s="11"/>
      <c r="CZ353" s="11"/>
      <c r="DA353" s="11"/>
      <c r="DB353" s="11"/>
      <c r="DC353" s="11"/>
      <c r="DD353" s="11"/>
      <c r="DE353" s="11"/>
      <c r="DF353" s="11"/>
      <c r="DG353" s="11"/>
    </row>
    <row r="354" spans="15:111" x14ac:dyDescent="0.2"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  <c r="CR354" s="11"/>
      <c r="CS354" s="11"/>
      <c r="CT354" s="11"/>
      <c r="CU354" s="11"/>
      <c r="CV354" s="11"/>
      <c r="CW354" s="11"/>
      <c r="CX354" s="11"/>
      <c r="CY354" s="11"/>
      <c r="CZ354" s="11"/>
      <c r="DA354" s="11"/>
      <c r="DB354" s="11"/>
      <c r="DC354" s="11"/>
      <c r="DD354" s="11"/>
      <c r="DE354" s="11"/>
      <c r="DF354" s="11"/>
      <c r="DG354" s="11"/>
    </row>
    <row r="355" spans="15:111" x14ac:dyDescent="0.2"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  <c r="CE355" s="11"/>
      <c r="CF355" s="11"/>
      <c r="CG355" s="11"/>
      <c r="CH355" s="11"/>
      <c r="CI355" s="11"/>
      <c r="CJ355" s="11"/>
      <c r="CK355" s="11"/>
      <c r="CL355" s="11"/>
      <c r="CM355" s="11"/>
      <c r="CN355" s="11"/>
      <c r="CO355" s="11"/>
      <c r="CP355" s="11"/>
      <c r="CQ355" s="11"/>
      <c r="CR355" s="11"/>
      <c r="CS355" s="11"/>
      <c r="CT355" s="11"/>
      <c r="CU355" s="11"/>
      <c r="CV355" s="11"/>
      <c r="CW355" s="11"/>
      <c r="CX355" s="11"/>
      <c r="CY355" s="11"/>
      <c r="CZ355" s="11"/>
      <c r="DA355" s="11"/>
      <c r="DB355" s="11"/>
      <c r="DC355" s="11"/>
      <c r="DD355" s="11"/>
      <c r="DE355" s="11"/>
      <c r="DF355" s="11"/>
      <c r="DG355" s="11"/>
    </row>
    <row r="356" spans="15:111" x14ac:dyDescent="0.2"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1"/>
      <c r="DD356" s="11"/>
      <c r="DE356" s="11"/>
      <c r="DF356" s="11"/>
      <c r="DG356" s="11"/>
    </row>
    <row r="357" spans="15:111" x14ac:dyDescent="0.2"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  <c r="CE357" s="11"/>
      <c r="CF357" s="11"/>
      <c r="CG357" s="11"/>
      <c r="CH357" s="11"/>
      <c r="CI357" s="11"/>
      <c r="CJ357" s="11"/>
      <c r="CK357" s="11"/>
      <c r="CL357" s="11"/>
      <c r="CM357" s="11"/>
      <c r="CN357" s="11"/>
      <c r="CO357" s="11"/>
      <c r="CP357" s="11"/>
      <c r="CQ357" s="11"/>
      <c r="CR357" s="11"/>
      <c r="CS357" s="11"/>
      <c r="CT357" s="11"/>
      <c r="CU357" s="11"/>
      <c r="CV357" s="11"/>
      <c r="CW357" s="11"/>
      <c r="CX357" s="11"/>
      <c r="CY357" s="11"/>
      <c r="CZ357" s="11"/>
      <c r="DA357" s="11"/>
      <c r="DB357" s="11"/>
      <c r="DC357" s="11"/>
      <c r="DD357" s="11"/>
      <c r="DE357" s="11"/>
      <c r="DF357" s="11"/>
      <c r="DG357" s="11"/>
    </row>
    <row r="358" spans="15:111" x14ac:dyDescent="0.2"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  <c r="BY358" s="11"/>
      <c r="BZ358" s="11"/>
      <c r="CA358" s="11"/>
      <c r="CB358" s="11"/>
      <c r="CC358" s="11"/>
      <c r="CD358" s="11"/>
      <c r="CE358" s="11"/>
      <c r="CF358" s="11"/>
      <c r="CG358" s="11"/>
      <c r="CH358" s="11"/>
      <c r="CI358" s="11"/>
      <c r="CJ358" s="11"/>
      <c r="CK358" s="11"/>
      <c r="CL358" s="11"/>
      <c r="CM358" s="11"/>
      <c r="CN358" s="11"/>
      <c r="CO358" s="11"/>
      <c r="CP358" s="11"/>
      <c r="CQ358" s="11"/>
      <c r="CR358" s="11"/>
      <c r="CS358" s="11"/>
      <c r="CT358" s="11"/>
      <c r="CU358" s="11"/>
      <c r="CV358" s="11"/>
      <c r="CW358" s="11"/>
      <c r="CX358" s="11"/>
      <c r="CY358" s="11"/>
      <c r="CZ358" s="11"/>
      <c r="DA358" s="11"/>
      <c r="DB358" s="11"/>
      <c r="DC358" s="11"/>
      <c r="DD358" s="11"/>
      <c r="DE358" s="11"/>
      <c r="DF358" s="11"/>
      <c r="DG358" s="11"/>
    </row>
    <row r="359" spans="15:111" x14ac:dyDescent="0.2"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  <c r="DA359" s="11"/>
      <c r="DB359" s="11"/>
      <c r="DC359" s="11"/>
      <c r="DD359" s="11"/>
      <c r="DE359" s="11"/>
      <c r="DF359" s="11"/>
      <c r="DG359" s="11"/>
    </row>
    <row r="360" spans="15:111" x14ac:dyDescent="0.2"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  <c r="BX360" s="11"/>
      <c r="BY360" s="11"/>
      <c r="BZ360" s="11"/>
      <c r="CA360" s="11"/>
      <c r="CB360" s="11"/>
      <c r="CC360" s="11"/>
      <c r="CD360" s="11"/>
      <c r="CE360" s="11"/>
      <c r="CF360" s="11"/>
      <c r="CG360" s="11"/>
      <c r="CH360" s="11"/>
      <c r="CI360" s="11"/>
      <c r="CJ360" s="11"/>
      <c r="CK360" s="11"/>
      <c r="CL360" s="11"/>
      <c r="CM360" s="11"/>
      <c r="CN360" s="11"/>
      <c r="CO360" s="11"/>
      <c r="CP360" s="11"/>
      <c r="CQ360" s="11"/>
      <c r="CR360" s="11"/>
      <c r="CS360" s="11"/>
      <c r="CT360" s="11"/>
      <c r="CU360" s="11"/>
      <c r="CV360" s="11"/>
      <c r="CW360" s="11"/>
      <c r="CX360" s="11"/>
      <c r="CY360" s="11"/>
      <c r="CZ360" s="11"/>
      <c r="DA360" s="11"/>
      <c r="DB360" s="11"/>
      <c r="DC360" s="11"/>
      <c r="DD360" s="11"/>
      <c r="DE360" s="11"/>
      <c r="DF360" s="11"/>
      <c r="DG360" s="11"/>
    </row>
    <row r="361" spans="15:111" x14ac:dyDescent="0.2"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  <c r="BX361" s="11"/>
      <c r="BY361" s="11"/>
      <c r="BZ361" s="11"/>
      <c r="CA361" s="11"/>
      <c r="CB361" s="11"/>
      <c r="CC361" s="11"/>
      <c r="CD361" s="11"/>
      <c r="CE361" s="11"/>
      <c r="CF361" s="11"/>
      <c r="CG361" s="11"/>
      <c r="CH361" s="11"/>
      <c r="CI361" s="11"/>
      <c r="CJ361" s="11"/>
      <c r="CK361" s="11"/>
      <c r="CL361" s="11"/>
      <c r="CM361" s="11"/>
      <c r="CN361" s="11"/>
      <c r="CO361" s="11"/>
      <c r="CP361" s="11"/>
      <c r="CQ361" s="11"/>
      <c r="CR361" s="11"/>
      <c r="CS361" s="11"/>
      <c r="CT361" s="11"/>
      <c r="CU361" s="11"/>
      <c r="CV361" s="11"/>
      <c r="CW361" s="11"/>
      <c r="CX361" s="11"/>
      <c r="CY361" s="11"/>
      <c r="CZ361" s="11"/>
      <c r="DA361" s="11"/>
      <c r="DB361" s="11"/>
      <c r="DC361" s="11"/>
      <c r="DD361" s="11"/>
      <c r="DE361" s="11"/>
      <c r="DF361" s="11"/>
      <c r="DG361" s="11"/>
    </row>
    <row r="362" spans="15:111" x14ac:dyDescent="0.2"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  <c r="CE362" s="11"/>
      <c r="CF362" s="11"/>
      <c r="CG362" s="11"/>
      <c r="CH362" s="11"/>
      <c r="CI362" s="11"/>
      <c r="CJ362" s="11"/>
      <c r="CK362" s="11"/>
      <c r="CL362" s="11"/>
      <c r="CM362" s="11"/>
      <c r="CN362" s="11"/>
      <c r="CO362" s="11"/>
      <c r="CP362" s="11"/>
      <c r="CQ362" s="11"/>
      <c r="CR362" s="11"/>
      <c r="CS362" s="11"/>
      <c r="CT362" s="11"/>
      <c r="CU362" s="11"/>
      <c r="CV362" s="11"/>
      <c r="CW362" s="11"/>
      <c r="CX362" s="11"/>
      <c r="CY362" s="11"/>
      <c r="CZ362" s="11"/>
      <c r="DA362" s="11"/>
      <c r="DB362" s="11"/>
      <c r="DC362" s="11"/>
      <c r="DD362" s="11"/>
      <c r="DE362" s="11"/>
      <c r="DF362" s="11"/>
      <c r="DG362" s="11"/>
    </row>
    <row r="363" spans="15:111" x14ac:dyDescent="0.2"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  <c r="CE363" s="11"/>
      <c r="CF363" s="11"/>
      <c r="CG363" s="11"/>
      <c r="CH363" s="11"/>
      <c r="CI363" s="11"/>
      <c r="CJ363" s="11"/>
      <c r="CK363" s="11"/>
      <c r="CL363" s="11"/>
      <c r="CM363" s="11"/>
      <c r="CN363" s="11"/>
      <c r="CO363" s="11"/>
      <c r="CP363" s="11"/>
      <c r="CQ363" s="11"/>
      <c r="CR363" s="11"/>
      <c r="CS363" s="11"/>
      <c r="CT363" s="11"/>
      <c r="CU363" s="11"/>
      <c r="CV363" s="11"/>
      <c r="CW363" s="11"/>
      <c r="CX363" s="11"/>
      <c r="CY363" s="11"/>
      <c r="CZ363" s="11"/>
      <c r="DA363" s="11"/>
      <c r="DB363" s="11"/>
      <c r="DC363" s="11"/>
      <c r="DD363" s="11"/>
      <c r="DE363" s="11"/>
      <c r="DF363" s="11"/>
      <c r="DG363" s="11"/>
    </row>
    <row r="364" spans="15:111" x14ac:dyDescent="0.2"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  <c r="CE364" s="11"/>
      <c r="CF364" s="11"/>
      <c r="CG364" s="11"/>
      <c r="CH364" s="11"/>
      <c r="CI364" s="11"/>
      <c r="CJ364" s="11"/>
      <c r="CK364" s="11"/>
      <c r="CL364" s="11"/>
      <c r="CM364" s="11"/>
      <c r="CN364" s="11"/>
      <c r="CO364" s="11"/>
      <c r="CP364" s="11"/>
      <c r="CQ364" s="11"/>
      <c r="CR364" s="11"/>
      <c r="CS364" s="11"/>
      <c r="CT364" s="11"/>
      <c r="CU364" s="11"/>
      <c r="CV364" s="11"/>
      <c r="CW364" s="11"/>
      <c r="CX364" s="11"/>
      <c r="CY364" s="11"/>
      <c r="CZ364" s="11"/>
      <c r="DA364" s="11"/>
      <c r="DB364" s="11"/>
      <c r="DC364" s="11"/>
      <c r="DD364" s="11"/>
      <c r="DE364" s="11"/>
      <c r="DF364" s="11"/>
      <c r="DG364" s="11"/>
    </row>
    <row r="365" spans="15:111" x14ac:dyDescent="0.2"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  <c r="BU365" s="11"/>
      <c r="BV365" s="11"/>
      <c r="BW365" s="11"/>
      <c r="BX365" s="11"/>
      <c r="BY365" s="11"/>
      <c r="BZ365" s="11"/>
      <c r="CA365" s="11"/>
      <c r="CB365" s="11"/>
      <c r="CC365" s="11"/>
      <c r="CD365" s="11"/>
      <c r="CE365" s="11"/>
      <c r="CF365" s="11"/>
      <c r="CG365" s="11"/>
      <c r="CH365" s="11"/>
      <c r="CI365" s="11"/>
      <c r="CJ365" s="11"/>
      <c r="CK365" s="11"/>
      <c r="CL365" s="11"/>
      <c r="CM365" s="11"/>
      <c r="CN365" s="11"/>
      <c r="CO365" s="11"/>
      <c r="CP365" s="11"/>
      <c r="CQ365" s="11"/>
      <c r="CR365" s="11"/>
      <c r="CS365" s="11"/>
      <c r="CT365" s="11"/>
      <c r="CU365" s="11"/>
      <c r="CV365" s="11"/>
      <c r="CW365" s="11"/>
      <c r="CX365" s="11"/>
      <c r="CY365" s="11"/>
      <c r="CZ365" s="11"/>
      <c r="DA365" s="11"/>
      <c r="DB365" s="11"/>
      <c r="DC365" s="11"/>
      <c r="DD365" s="11"/>
      <c r="DE365" s="11"/>
      <c r="DF365" s="11"/>
      <c r="DG365" s="11"/>
    </row>
    <row r="366" spans="15:111" x14ac:dyDescent="0.2"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  <c r="BU366" s="11"/>
      <c r="BV366" s="11"/>
      <c r="BW366" s="11"/>
      <c r="BX366" s="11"/>
      <c r="BY366" s="11"/>
      <c r="BZ366" s="11"/>
      <c r="CA366" s="11"/>
      <c r="CB366" s="11"/>
      <c r="CC366" s="11"/>
      <c r="CD366" s="11"/>
      <c r="CE366" s="11"/>
      <c r="CF366" s="11"/>
      <c r="CG366" s="11"/>
      <c r="CH366" s="11"/>
      <c r="CI366" s="11"/>
      <c r="CJ366" s="11"/>
      <c r="CK366" s="11"/>
      <c r="CL366" s="11"/>
      <c r="CM366" s="11"/>
      <c r="CN366" s="11"/>
      <c r="CO366" s="11"/>
      <c r="CP366" s="11"/>
      <c r="CQ366" s="11"/>
      <c r="CR366" s="11"/>
      <c r="CS366" s="11"/>
      <c r="CT366" s="11"/>
      <c r="CU366" s="11"/>
      <c r="CV366" s="11"/>
      <c r="CW366" s="11"/>
      <c r="CX366" s="11"/>
      <c r="CY366" s="11"/>
      <c r="CZ366" s="11"/>
      <c r="DA366" s="11"/>
      <c r="DB366" s="11"/>
      <c r="DC366" s="11"/>
      <c r="DD366" s="11"/>
      <c r="DE366" s="11"/>
      <c r="DF366" s="11"/>
      <c r="DG366" s="11"/>
    </row>
    <row r="367" spans="15:111" x14ac:dyDescent="0.2"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  <c r="BT367" s="11"/>
      <c r="BU367" s="11"/>
      <c r="BV367" s="11"/>
      <c r="BW367" s="11"/>
      <c r="BX367" s="11"/>
      <c r="BY367" s="11"/>
      <c r="BZ367" s="11"/>
      <c r="CA367" s="11"/>
      <c r="CB367" s="11"/>
      <c r="CC367" s="11"/>
      <c r="CD367" s="11"/>
      <c r="CE367" s="11"/>
      <c r="CF367" s="11"/>
      <c r="CG367" s="11"/>
      <c r="CH367" s="11"/>
      <c r="CI367" s="11"/>
      <c r="CJ367" s="11"/>
      <c r="CK367" s="11"/>
      <c r="CL367" s="11"/>
      <c r="CM367" s="11"/>
      <c r="CN367" s="11"/>
      <c r="CO367" s="11"/>
      <c r="CP367" s="11"/>
      <c r="CQ367" s="11"/>
      <c r="CR367" s="11"/>
      <c r="CS367" s="11"/>
      <c r="CT367" s="11"/>
      <c r="CU367" s="11"/>
      <c r="CV367" s="11"/>
      <c r="CW367" s="11"/>
      <c r="CX367" s="11"/>
      <c r="CY367" s="11"/>
      <c r="CZ367" s="11"/>
      <c r="DA367" s="11"/>
      <c r="DB367" s="11"/>
      <c r="DC367" s="11"/>
      <c r="DD367" s="11"/>
      <c r="DE367" s="11"/>
      <c r="DF367" s="11"/>
      <c r="DG367" s="11"/>
    </row>
    <row r="368" spans="15:111" x14ac:dyDescent="0.2"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  <c r="BU368" s="11"/>
      <c r="BV368" s="11"/>
      <c r="BW368" s="11"/>
      <c r="BX368" s="11"/>
      <c r="BY368" s="11"/>
      <c r="BZ368" s="11"/>
      <c r="CA368" s="11"/>
      <c r="CB368" s="11"/>
      <c r="CC368" s="11"/>
      <c r="CD368" s="11"/>
      <c r="CE368" s="11"/>
      <c r="CF368" s="11"/>
      <c r="CG368" s="11"/>
      <c r="CH368" s="11"/>
      <c r="CI368" s="11"/>
      <c r="CJ368" s="11"/>
      <c r="CK368" s="11"/>
      <c r="CL368" s="11"/>
      <c r="CM368" s="11"/>
      <c r="CN368" s="11"/>
      <c r="CO368" s="11"/>
      <c r="CP368" s="11"/>
      <c r="CQ368" s="11"/>
      <c r="CR368" s="11"/>
      <c r="CS368" s="11"/>
      <c r="CT368" s="11"/>
      <c r="CU368" s="11"/>
      <c r="CV368" s="11"/>
      <c r="CW368" s="11"/>
      <c r="CX368" s="11"/>
      <c r="CY368" s="11"/>
      <c r="CZ368" s="11"/>
      <c r="DA368" s="11"/>
      <c r="DB368" s="11"/>
      <c r="DC368" s="11"/>
      <c r="DD368" s="11"/>
      <c r="DE368" s="11"/>
      <c r="DF368" s="11"/>
      <c r="DG368" s="11"/>
    </row>
    <row r="369" spans="15:111" x14ac:dyDescent="0.2"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  <c r="BX369" s="11"/>
      <c r="BY369" s="11"/>
      <c r="BZ369" s="11"/>
      <c r="CA369" s="11"/>
      <c r="CB369" s="11"/>
      <c r="CC369" s="11"/>
      <c r="CD369" s="11"/>
      <c r="CE369" s="11"/>
      <c r="CF369" s="11"/>
      <c r="CG369" s="11"/>
      <c r="CH369" s="11"/>
      <c r="CI369" s="11"/>
      <c r="CJ369" s="11"/>
      <c r="CK369" s="11"/>
      <c r="CL369" s="11"/>
      <c r="CM369" s="11"/>
      <c r="CN369" s="11"/>
      <c r="CO369" s="11"/>
      <c r="CP369" s="11"/>
      <c r="CQ369" s="11"/>
      <c r="CR369" s="11"/>
      <c r="CS369" s="11"/>
      <c r="CT369" s="11"/>
      <c r="CU369" s="11"/>
      <c r="CV369" s="11"/>
      <c r="CW369" s="11"/>
      <c r="CX369" s="11"/>
      <c r="CY369" s="11"/>
      <c r="CZ369" s="11"/>
      <c r="DA369" s="11"/>
      <c r="DB369" s="11"/>
      <c r="DC369" s="11"/>
      <c r="DD369" s="11"/>
      <c r="DE369" s="11"/>
      <c r="DF369" s="11"/>
      <c r="DG369" s="11"/>
    </row>
    <row r="370" spans="15:111" x14ac:dyDescent="0.2"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  <c r="BT370" s="11"/>
      <c r="BU370" s="11"/>
      <c r="BV370" s="11"/>
      <c r="BW370" s="11"/>
      <c r="BX370" s="11"/>
      <c r="BY370" s="11"/>
      <c r="BZ370" s="11"/>
      <c r="CA370" s="11"/>
      <c r="CB370" s="11"/>
      <c r="CC370" s="11"/>
      <c r="CD370" s="11"/>
      <c r="CE370" s="11"/>
      <c r="CF370" s="11"/>
      <c r="CG370" s="11"/>
      <c r="CH370" s="11"/>
      <c r="CI370" s="11"/>
      <c r="CJ370" s="11"/>
      <c r="CK370" s="11"/>
      <c r="CL370" s="11"/>
      <c r="CM370" s="11"/>
      <c r="CN370" s="11"/>
      <c r="CO370" s="11"/>
      <c r="CP370" s="11"/>
      <c r="CQ370" s="11"/>
      <c r="CR370" s="11"/>
      <c r="CS370" s="11"/>
      <c r="CT370" s="11"/>
      <c r="CU370" s="11"/>
      <c r="CV370" s="11"/>
      <c r="CW370" s="11"/>
      <c r="CX370" s="11"/>
      <c r="CY370" s="11"/>
      <c r="CZ370" s="11"/>
      <c r="DA370" s="11"/>
      <c r="DB370" s="11"/>
      <c r="DC370" s="11"/>
      <c r="DD370" s="11"/>
      <c r="DE370" s="11"/>
      <c r="DF370" s="11"/>
      <c r="DG370" s="11"/>
    </row>
    <row r="371" spans="15:111" x14ac:dyDescent="0.2"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/>
      <c r="BQ371" s="11"/>
      <c r="BR371" s="11"/>
      <c r="BS371" s="11"/>
      <c r="BT371" s="11"/>
      <c r="BU371" s="11"/>
      <c r="BV371" s="11"/>
      <c r="BW371" s="11"/>
      <c r="BX371" s="11"/>
      <c r="BY371" s="11"/>
      <c r="BZ371" s="11"/>
      <c r="CA371" s="11"/>
      <c r="CB371" s="11"/>
      <c r="CC371" s="11"/>
      <c r="CD371" s="11"/>
      <c r="CE371" s="11"/>
      <c r="CF371" s="11"/>
      <c r="CG371" s="11"/>
      <c r="CH371" s="11"/>
      <c r="CI371" s="11"/>
      <c r="CJ371" s="11"/>
      <c r="CK371" s="11"/>
      <c r="CL371" s="11"/>
      <c r="CM371" s="11"/>
      <c r="CN371" s="11"/>
      <c r="CO371" s="11"/>
      <c r="CP371" s="11"/>
      <c r="CQ371" s="11"/>
      <c r="CR371" s="11"/>
      <c r="CS371" s="11"/>
      <c r="CT371" s="11"/>
      <c r="CU371" s="11"/>
      <c r="CV371" s="11"/>
      <c r="CW371" s="11"/>
      <c r="CX371" s="11"/>
      <c r="CY371" s="11"/>
      <c r="CZ371" s="11"/>
      <c r="DA371" s="11"/>
      <c r="DB371" s="11"/>
      <c r="DC371" s="11"/>
      <c r="DD371" s="11"/>
      <c r="DE371" s="11"/>
      <c r="DF371" s="11"/>
      <c r="DG371" s="11"/>
    </row>
    <row r="372" spans="15:111" x14ac:dyDescent="0.2"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  <c r="CE372" s="11"/>
      <c r="CF372" s="11"/>
      <c r="CG372" s="11"/>
      <c r="CH372" s="11"/>
      <c r="CI372" s="11"/>
      <c r="CJ372" s="11"/>
      <c r="CK372" s="11"/>
      <c r="CL372" s="11"/>
      <c r="CM372" s="11"/>
      <c r="CN372" s="11"/>
      <c r="CO372" s="11"/>
      <c r="CP372" s="11"/>
      <c r="CQ372" s="11"/>
      <c r="CR372" s="11"/>
      <c r="CS372" s="11"/>
      <c r="CT372" s="11"/>
      <c r="CU372" s="11"/>
      <c r="CV372" s="11"/>
      <c r="CW372" s="11"/>
      <c r="CX372" s="11"/>
      <c r="CY372" s="11"/>
      <c r="CZ372" s="11"/>
      <c r="DA372" s="11"/>
      <c r="DB372" s="11"/>
      <c r="DC372" s="11"/>
      <c r="DD372" s="11"/>
      <c r="DE372" s="11"/>
      <c r="DF372" s="11"/>
      <c r="DG372" s="11"/>
    </row>
    <row r="373" spans="15:111" x14ac:dyDescent="0.2"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  <c r="BX373" s="11"/>
      <c r="BY373" s="11"/>
      <c r="BZ373" s="11"/>
      <c r="CA373" s="11"/>
      <c r="CB373" s="11"/>
      <c r="CC373" s="11"/>
      <c r="CD373" s="11"/>
      <c r="CE373" s="11"/>
      <c r="CF373" s="11"/>
      <c r="CG373" s="11"/>
      <c r="CH373" s="11"/>
      <c r="CI373" s="11"/>
      <c r="CJ373" s="11"/>
      <c r="CK373" s="11"/>
      <c r="CL373" s="11"/>
      <c r="CM373" s="11"/>
      <c r="CN373" s="11"/>
      <c r="CO373" s="11"/>
      <c r="CP373" s="11"/>
      <c r="CQ373" s="11"/>
      <c r="CR373" s="11"/>
      <c r="CS373" s="11"/>
      <c r="CT373" s="11"/>
      <c r="CU373" s="11"/>
      <c r="CV373" s="11"/>
      <c r="CW373" s="11"/>
      <c r="CX373" s="11"/>
      <c r="CY373" s="11"/>
      <c r="CZ373" s="11"/>
      <c r="DA373" s="11"/>
      <c r="DB373" s="11"/>
      <c r="DC373" s="11"/>
      <c r="DD373" s="11"/>
      <c r="DE373" s="11"/>
      <c r="DF373" s="11"/>
      <c r="DG373" s="11"/>
    </row>
    <row r="374" spans="15:111" x14ac:dyDescent="0.2"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  <c r="CE374" s="11"/>
      <c r="CF374" s="11"/>
      <c r="CG374" s="11"/>
      <c r="CH374" s="11"/>
      <c r="CI374" s="11"/>
      <c r="CJ374" s="11"/>
      <c r="CK374" s="11"/>
      <c r="CL374" s="11"/>
      <c r="CM374" s="11"/>
      <c r="CN374" s="11"/>
      <c r="CO374" s="11"/>
      <c r="CP374" s="11"/>
      <c r="CQ374" s="11"/>
      <c r="CR374" s="11"/>
      <c r="CS374" s="11"/>
      <c r="CT374" s="11"/>
      <c r="CU374" s="11"/>
      <c r="CV374" s="11"/>
      <c r="CW374" s="11"/>
      <c r="CX374" s="11"/>
      <c r="CY374" s="11"/>
      <c r="CZ374" s="11"/>
      <c r="DA374" s="11"/>
      <c r="DB374" s="11"/>
      <c r="DC374" s="11"/>
      <c r="DD374" s="11"/>
      <c r="DE374" s="11"/>
      <c r="DF374" s="11"/>
      <c r="DG374" s="11"/>
    </row>
    <row r="375" spans="15:111" x14ac:dyDescent="0.2"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  <c r="CE375" s="11"/>
      <c r="CF375" s="11"/>
      <c r="CG375" s="11"/>
      <c r="CH375" s="11"/>
      <c r="CI375" s="11"/>
      <c r="CJ375" s="11"/>
      <c r="CK375" s="11"/>
      <c r="CL375" s="11"/>
      <c r="CM375" s="11"/>
      <c r="CN375" s="11"/>
      <c r="CO375" s="11"/>
      <c r="CP375" s="11"/>
      <c r="CQ375" s="11"/>
      <c r="CR375" s="11"/>
      <c r="CS375" s="11"/>
      <c r="CT375" s="11"/>
      <c r="CU375" s="11"/>
      <c r="CV375" s="11"/>
      <c r="CW375" s="11"/>
      <c r="CX375" s="11"/>
      <c r="CY375" s="11"/>
      <c r="CZ375" s="11"/>
      <c r="DA375" s="11"/>
      <c r="DB375" s="11"/>
      <c r="DC375" s="11"/>
      <c r="DD375" s="11"/>
      <c r="DE375" s="11"/>
      <c r="DF375" s="11"/>
      <c r="DG375" s="11"/>
    </row>
    <row r="376" spans="15:111" x14ac:dyDescent="0.2"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  <c r="BO376" s="11"/>
      <c r="BP376" s="11"/>
      <c r="BQ376" s="11"/>
      <c r="BR376" s="11"/>
      <c r="BS376" s="11"/>
      <c r="BT376" s="11"/>
      <c r="BU376" s="11"/>
      <c r="BV376" s="11"/>
      <c r="BW376" s="11"/>
      <c r="BX376" s="11"/>
      <c r="BY376" s="11"/>
      <c r="BZ376" s="11"/>
      <c r="CA376" s="11"/>
      <c r="CB376" s="11"/>
      <c r="CC376" s="11"/>
      <c r="CD376" s="11"/>
      <c r="CE376" s="11"/>
      <c r="CF376" s="11"/>
      <c r="CG376" s="11"/>
      <c r="CH376" s="11"/>
      <c r="CI376" s="11"/>
      <c r="CJ376" s="11"/>
      <c r="CK376" s="11"/>
      <c r="CL376" s="11"/>
      <c r="CM376" s="11"/>
      <c r="CN376" s="11"/>
      <c r="CO376" s="11"/>
      <c r="CP376" s="11"/>
      <c r="CQ376" s="11"/>
      <c r="CR376" s="11"/>
      <c r="CS376" s="11"/>
      <c r="CT376" s="11"/>
      <c r="CU376" s="11"/>
      <c r="CV376" s="11"/>
      <c r="CW376" s="11"/>
      <c r="CX376" s="11"/>
      <c r="CY376" s="11"/>
      <c r="CZ376" s="11"/>
      <c r="DA376" s="11"/>
      <c r="DB376" s="11"/>
      <c r="DC376" s="11"/>
      <c r="DD376" s="11"/>
      <c r="DE376" s="11"/>
      <c r="DF376" s="11"/>
      <c r="DG376" s="11"/>
    </row>
    <row r="377" spans="15:111" x14ac:dyDescent="0.2"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  <c r="CE377" s="11"/>
      <c r="CF377" s="11"/>
      <c r="CG377" s="11"/>
      <c r="CH377" s="11"/>
      <c r="CI377" s="11"/>
      <c r="CJ377" s="11"/>
      <c r="CK377" s="11"/>
      <c r="CL377" s="11"/>
      <c r="CM377" s="11"/>
      <c r="CN377" s="11"/>
      <c r="CO377" s="11"/>
      <c r="CP377" s="11"/>
      <c r="CQ377" s="11"/>
      <c r="CR377" s="11"/>
      <c r="CS377" s="11"/>
      <c r="CT377" s="11"/>
      <c r="CU377" s="11"/>
      <c r="CV377" s="11"/>
      <c r="CW377" s="11"/>
      <c r="CX377" s="11"/>
      <c r="CY377" s="11"/>
      <c r="CZ377" s="11"/>
      <c r="DA377" s="11"/>
      <c r="DB377" s="11"/>
      <c r="DC377" s="11"/>
      <c r="DD377" s="11"/>
      <c r="DE377" s="11"/>
      <c r="DF377" s="11"/>
      <c r="DG377" s="11"/>
    </row>
    <row r="378" spans="15:111" x14ac:dyDescent="0.2"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  <c r="BU378" s="11"/>
      <c r="BV378" s="11"/>
      <c r="BW378" s="11"/>
      <c r="BX378" s="11"/>
      <c r="BY378" s="11"/>
      <c r="BZ378" s="11"/>
      <c r="CA378" s="11"/>
      <c r="CB378" s="11"/>
      <c r="CC378" s="11"/>
      <c r="CD378" s="11"/>
      <c r="CE378" s="11"/>
      <c r="CF378" s="11"/>
      <c r="CG378" s="11"/>
      <c r="CH378" s="11"/>
      <c r="CI378" s="11"/>
      <c r="CJ378" s="11"/>
      <c r="CK378" s="11"/>
      <c r="CL378" s="11"/>
      <c r="CM378" s="11"/>
      <c r="CN378" s="11"/>
      <c r="CO378" s="11"/>
      <c r="CP378" s="11"/>
      <c r="CQ378" s="11"/>
      <c r="CR378" s="11"/>
      <c r="CS378" s="11"/>
      <c r="CT378" s="11"/>
      <c r="CU378" s="11"/>
      <c r="CV378" s="11"/>
      <c r="CW378" s="11"/>
      <c r="CX378" s="11"/>
      <c r="CY378" s="11"/>
      <c r="CZ378" s="11"/>
      <c r="DA378" s="11"/>
      <c r="DB378" s="11"/>
      <c r="DC378" s="11"/>
      <c r="DD378" s="11"/>
      <c r="DE378" s="11"/>
      <c r="DF378" s="11"/>
      <c r="DG378" s="11"/>
    </row>
    <row r="379" spans="15:111" x14ac:dyDescent="0.2"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  <c r="CE379" s="11"/>
      <c r="CF379" s="11"/>
      <c r="CG379" s="11"/>
      <c r="CH379" s="11"/>
      <c r="CI379" s="11"/>
      <c r="CJ379" s="11"/>
      <c r="CK379" s="11"/>
      <c r="CL379" s="11"/>
      <c r="CM379" s="11"/>
      <c r="CN379" s="11"/>
      <c r="CO379" s="11"/>
      <c r="CP379" s="11"/>
      <c r="CQ379" s="11"/>
      <c r="CR379" s="11"/>
      <c r="CS379" s="11"/>
      <c r="CT379" s="11"/>
      <c r="CU379" s="11"/>
      <c r="CV379" s="11"/>
      <c r="CW379" s="11"/>
      <c r="CX379" s="11"/>
      <c r="CY379" s="11"/>
      <c r="CZ379" s="11"/>
      <c r="DA379" s="11"/>
      <c r="DB379" s="11"/>
      <c r="DC379" s="11"/>
      <c r="DD379" s="11"/>
      <c r="DE379" s="11"/>
      <c r="DF379" s="11"/>
      <c r="DG379" s="11"/>
    </row>
    <row r="380" spans="15:111" x14ac:dyDescent="0.2"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/>
      <c r="CP380" s="11"/>
      <c r="CQ380" s="11"/>
      <c r="CR380" s="11"/>
      <c r="CS380" s="11"/>
      <c r="CT380" s="11"/>
      <c r="CU380" s="11"/>
      <c r="CV380" s="11"/>
      <c r="CW380" s="11"/>
      <c r="CX380" s="11"/>
      <c r="CY380" s="11"/>
      <c r="CZ380" s="11"/>
      <c r="DA380" s="11"/>
      <c r="DB380" s="11"/>
      <c r="DC380" s="11"/>
      <c r="DD380" s="11"/>
      <c r="DE380" s="11"/>
      <c r="DF380" s="11"/>
      <c r="DG380" s="11"/>
    </row>
    <row r="381" spans="15:111" x14ac:dyDescent="0.2"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  <c r="BX381" s="11"/>
      <c r="BY381" s="11"/>
      <c r="BZ381" s="11"/>
      <c r="CA381" s="11"/>
      <c r="CB381" s="11"/>
      <c r="CC381" s="11"/>
      <c r="CD381" s="11"/>
      <c r="CE381" s="11"/>
      <c r="CF381" s="11"/>
      <c r="CG381" s="11"/>
      <c r="CH381" s="11"/>
      <c r="CI381" s="11"/>
      <c r="CJ381" s="11"/>
      <c r="CK381" s="11"/>
      <c r="CL381" s="11"/>
      <c r="CM381" s="11"/>
      <c r="CN381" s="11"/>
      <c r="CO381" s="11"/>
      <c r="CP381" s="11"/>
      <c r="CQ381" s="11"/>
      <c r="CR381" s="11"/>
      <c r="CS381" s="11"/>
      <c r="CT381" s="11"/>
      <c r="CU381" s="11"/>
      <c r="CV381" s="11"/>
      <c r="CW381" s="11"/>
      <c r="CX381" s="11"/>
      <c r="CY381" s="11"/>
      <c r="CZ381" s="11"/>
      <c r="DA381" s="11"/>
      <c r="DB381" s="11"/>
      <c r="DC381" s="11"/>
      <c r="DD381" s="11"/>
      <c r="DE381" s="11"/>
      <c r="DF381" s="11"/>
      <c r="DG381" s="11"/>
    </row>
    <row r="382" spans="15:111" x14ac:dyDescent="0.2"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  <c r="BV382" s="11"/>
      <c r="BW382" s="11"/>
      <c r="BX382" s="11"/>
      <c r="BY382" s="11"/>
      <c r="BZ382" s="11"/>
      <c r="CA382" s="11"/>
      <c r="CB382" s="11"/>
      <c r="CC382" s="11"/>
      <c r="CD382" s="11"/>
      <c r="CE382" s="11"/>
      <c r="CF382" s="11"/>
      <c r="CG382" s="11"/>
      <c r="CH382" s="11"/>
      <c r="CI382" s="11"/>
      <c r="CJ382" s="11"/>
      <c r="CK382" s="11"/>
      <c r="CL382" s="11"/>
      <c r="CM382" s="11"/>
      <c r="CN382" s="11"/>
      <c r="CO382" s="11"/>
      <c r="CP382" s="11"/>
      <c r="CQ382" s="11"/>
      <c r="CR382" s="11"/>
      <c r="CS382" s="11"/>
      <c r="CT382" s="11"/>
      <c r="CU382" s="11"/>
      <c r="CV382" s="11"/>
      <c r="CW382" s="11"/>
      <c r="CX382" s="11"/>
      <c r="CY382" s="11"/>
      <c r="CZ382" s="11"/>
      <c r="DA382" s="11"/>
      <c r="DB382" s="11"/>
      <c r="DC382" s="11"/>
      <c r="DD382" s="11"/>
      <c r="DE382" s="11"/>
      <c r="DF382" s="11"/>
      <c r="DG382" s="11"/>
    </row>
    <row r="383" spans="15:111" x14ac:dyDescent="0.2"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  <c r="BT383" s="11"/>
      <c r="BU383" s="11"/>
      <c r="BV383" s="11"/>
      <c r="BW383" s="11"/>
      <c r="BX383" s="11"/>
      <c r="BY383" s="11"/>
      <c r="BZ383" s="11"/>
      <c r="CA383" s="11"/>
      <c r="CB383" s="11"/>
      <c r="CC383" s="11"/>
      <c r="CD383" s="11"/>
      <c r="CE383" s="11"/>
      <c r="CF383" s="11"/>
      <c r="CG383" s="11"/>
      <c r="CH383" s="11"/>
      <c r="CI383" s="11"/>
      <c r="CJ383" s="11"/>
      <c r="CK383" s="11"/>
      <c r="CL383" s="11"/>
      <c r="CM383" s="11"/>
      <c r="CN383" s="11"/>
      <c r="CO383" s="11"/>
      <c r="CP383" s="11"/>
      <c r="CQ383" s="11"/>
      <c r="CR383" s="11"/>
      <c r="CS383" s="11"/>
      <c r="CT383" s="11"/>
      <c r="CU383" s="11"/>
      <c r="CV383" s="11"/>
      <c r="CW383" s="11"/>
      <c r="CX383" s="11"/>
      <c r="CY383" s="11"/>
      <c r="CZ383" s="11"/>
      <c r="DA383" s="11"/>
      <c r="DB383" s="11"/>
      <c r="DC383" s="11"/>
      <c r="DD383" s="11"/>
      <c r="DE383" s="11"/>
      <c r="DF383" s="11"/>
      <c r="DG383" s="11"/>
    </row>
    <row r="384" spans="15:111" x14ac:dyDescent="0.2"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  <c r="BT384" s="11"/>
      <c r="BU384" s="11"/>
      <c r="BV384" s="11"/>
      <c r="BW384" s="11"/>
      <c r="BX384" s="11"/>
      <c r="BY384" s="11"/>
      <c r="BZ384" s="11"/>
      <c r="CA384" s="11"/>
      <c r="CB384" s="11"/>
      <c r="CC384" s="11"/>
      <c r="CD384" s="11"/>
      <c r="CE384" s="11"/>
      <c r="CF384" s="11"/>
      <c r="CG384" s="11"/>
      <c r="CH384" s="11"/>
      <c r="CI384" s="11"/>
      <c r="CJ384" s="11"/>
      <c r="CK384" s="11"/>
      <c r="CL384" s="11"/>
      <c r="CM384" s="11"/>
      <c r="CN384" s="11"/>
      <c r="CO384" s="11"/>
      <c r="CP384" s="11"/>
      <c r="CQ384" s="11"/>
      <c r="CR384" s="11"/>
      <c r="CS384" s="11"/>
      <c r="CT384" s="11"/>
      <c r="CU384" s="11"/>
      <c r="CV384" s="11"/>
      <c r="CW384" s="11"/>
      <c r="CX384" s="11"/>
      <c r="CY384" s="11"/>
      <c r="CZ384" s="11"/>
      <c r="DA384" s="11"/>
      <c r="DB384" s="11"/>
      <c r="DC384" s="11"/>
      <c r="DD384" s="11"/>
      <c r="DE384" s="11"/>
      <c r="DF384" s="11"/>
      <c r="DG384" s="11"/>
    </row>
    <row r="385" spans="15:111" x14ac:dyDescent="0.2"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  <c r="BT385" s="11"/>
      <c r="BU385" s="11"/>
      <c r="BV385" s="11"/>
      <c r="BW385" s="11"/>
      <c r="BX385" s="11"/>
      <c r="BY385" s="11"/>
      <c r="BZ385" s="11"/>
      <c r="CA385" s="11"/>
      <c r="CB385" s="11"/>
      <c r="CC385" s="11"/>
      <c r="CD385" s="11"/>
      <c r="CE385" s="11"/>
      <c r="CF385" s="11"/>
      <c r="CG385" s="11"/>
      <c r="CH385" s="11"/>
      <c r="CI385" s="11"/>
      <c r="CJ385" s="11"/>
      <c r="CK385" s="11"/>
      <c r="CL385" s="11"/>
      <c r="CM385" s="11"/>
      <c r="CN385" s="11"/>
      <c r="CO385" s="11"/>
      <c r="CP385" s="11"/>
      <c r="CQ385" s="11"/>
      <c r="CR385" s="11"/>
      <c r="CS385" s="11"/>
      <c r="CT385" s="11"/>
      <c r="CU385" s="11"/>
      <c r="CV385" s="11"/>
      <c r="CW385" s="11"/>
      <c r="CX385" s="11"/>
      <c r="CY385" s="11"/>
      <c r="CZ385" s="11"/>
      <c r="DA385" s="11"/>
      <c r="DB385" s="11"/>
      <c r="DC385" s="11"/>
      <c r="DD385" s="11"/>
      <c r="DE385" s="11"/>
      <c r="DF385" s="11"/>
      <c r="DG385" s="11"/>
    </row>
    <row r="386" spans="15:111" x14ac:dyDescent="0.2"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  <c r="BU386" s="11"/>
      <c r="BV386" s="11"/>
      <c r="BW386" s="11"/>
      <c r="BX386" s="11"/>
      <c r="BY386" s="11"/>
      <c r="BZ386" s="11"/>
      <c r="CA386" s="11"/>
      <c r="CB386" s="11"/>
      <c r="CC386" s="11"/>
      <c r="CD386" s="11"/>
      <c r="CE386" s="11"/>
      <c r="CF386" s="11"/>
      <c r="CG386" s="11"/>
      <c r="CH386" s="11"/>
      <c r="CI386" s="11"/>
      <c r="CJ386" s="11"/>
      <c r="CK386" s="11"/>
      <c r="CL386" s="11"/>
      <c r="CM386" s="11"/>
      <c r="CN386" s="11"/>
      <c r="CO386" s="11"/>
      <c r="CP386" s="11"/>
      <c r="CQ386" s="11"/>
      <c r="CR386" s="11"/>
      <c r="CS386" s="11"/>
      <c r="CT386" s="11"/>
      <c r="CU386" s="11"/>
      <c r="CV386" s="11"/>
      <c r="CW386" s="11"/>
      <c r="CX386" s="11"/>
      <c r="CY386" s="11"/>
      <c r="CZ386" s="11"/>
      <c r="DA386" s="11"/>
      <c r="DB386" s="11"/>
      <c r="DC386" s="11"/>
      <c r="DD386" s="11"/>
      <c r="DE386" s="11"/>
      <c r="DF386" s="11"/>
      <c r="DG386" s="11"/>
    </row>
    <row r="387" spans="15:111" x14ac:dyDescent="0.2"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  <c r="BU387" s="11"/>
      <c r="BV387" s="11"/>
      <c r="BW387" s="11"/>
      <c r="BX387" s="11"/>
      <c r="BY387" s="11"/>
      <c r="BZ387" s="11"/>
      <c r="CA387" s="11"/>
      <c r="CB387" s="11"/>
      <c r="CC387" s="11"/>
      <c r="CD387" s="11"/>
      <c r="CE387" s="11"/>
      <c r="CF387" s="11"/>
      <c r="CG387" s="11"/>
      <c r="CH387" s="11"/>
      <c r="CI387" s="11"/>
      <c r="CJ387" s="11"/>
      <c r="CK387" s="11"/>
      <c r="CL387" s="11"/>
      <c r="CM387" s="11"/>
      <c r="CN387" s="11"/>
      <c r="CO387" s="11"/>
      <c r="CP387" s="11"/>
      <c r="CQ387" s="11"/>
      <c r="CR387" s="11"/>
      <c r="CS387" s="11"/>
      <c r="CT387" s="11"/>
      <c r="CU387" s="11"/>
      <c r="CV387" s="11"/>
      <c r="CW387" s="11"/>
      <c r="CX387" s="11"/>
      <c r="CY387" s="11"/>
      <c r="CZ387" s="11"/>
      <c r="DA387" s="11"/>
      <c r="DB387" s="11"/>
      <c r="DC387" s="11"/>
      <c r="DD387" s="11"/>
      <c r="DE387" s="11"/>
      <c r="DF387" s="11"/>
      <c r="DG387" s="11"/>
    </row>
    <row r="388" spans="15:111" x14ac:dyDescent="0.2"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  <c r="BU388" s="11"/>
      <c r="BV388" s="11"/>
      <c r="BW388" s="11"/>
      <c r="BX388" s="11"/>
      <c r="BY388" s="11"/>
      <c r="BZ388" s="11"/>
      <c r="CA388" s="11"/>
      <c r="CB388" s="11"/>
      <c r="CC388" s="11"/>
      <c r="CD388" s="11"/>
      <c r="CE388" s="11"/>
      <c r="CF388" s="11"/>
      <c r="CG388" s="11"/>
      <c r="CH388" s="11"/>
      <c r="CI388" s="11"/>
      <c r="CJ388" s="11"/>
      <c r="CK388" s="11"/>
      <c r="CL388" s="11"/>
      <c r="CM388" s="11"/>
      <c r="CN388" s="11"/>
      <c r="CO388" s="11"/>
      <c r="CP388" s="11"/>
      <c r="CQ388" s="11"/>
      <c r="CR388" s="11"/>
      <c r="CS388" s="11"/>
      <c r="CT388" s="11"/>
      <c r="CU388" s="11"/>
      <c r="CV388" s="11"/>
      <c r="CW388" s="11"/>
      <c r="CX388" s="11"/>
      <c r="CY388" s="11"/>
      <c r="CZ388" s="11"/>
      <c r="DA388" s="11"/>
      <c r="DB388" s="11"/>
      <c r="DC388" s="11"/>
      <c r="DD388" s="11"/>
      <c r="DE388" s="11"/>
      <c r="DF388" s="11"/>
      <c r="DG388" s="11"/>
    </row>
    <row r="389" spans="15:111" x14ac:dyDescent="0.2"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  <c r="CE389" s="11"/>
      <c r="CF389" s="11"/>
      <c r="CG389" s="11"/>
      <c r="CH389" s="11"/>
      <c r="CI389" s="11"/>
      <c r="CJ389" s="11"/>
      <c r="CK389" s="11"/>
      <c r="CL389" s="11"/>
      <c r="CM389" s="11"/>
      <c r="CN389" s="11"/>
      <c r="CO389" s="11"/>
      <c r="CP389" s="11"/>
      <c r="CQ389" s="11"/>
      <c r="CR389" s="11"/>
      <c r="CS389" s="11"/>
      <c r="CT389" s="11"/>
      <c r="CU389" s="11"/>
      <c r="CV389" s="11"/>
      <c r="CW389" s="11"/>
      <c r="CX389" s="11"/>
      <c r="CY389" s="11"/>
      <c r="CZ389" s="11"/>
      <c r="DA389" s="11"/>
      <c r="DB389" s="11"/>
      <c r="DC389" s="11"/>
      <c r="DD389" s="11"/>
      <c r="DE389" s="11"/>
      <c r="DF389" s="11"/>
      <c r="DG389" s="11"/>
    </row>
    <row r="390" spans="15:111" x14ac:dyDescent="0.2"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  <c r="BV390" s="11"/>
      <c r="BW390" s="11"/>
      <c r="BX390" s="11"/>
      <c r="BY390" s="11"/>
      <c r="BZ390" s="11"/>
      <c r="CA390" s="11"/>
      <c r="CB390" s="11"/>
      <c r="CC390" s="11"/>
      <c r="CD390" s="11"/>
      <c r="CE390" s="11"/>
      <c r="CF390" s="11"/>
      <c r="CG390" s="11"/>
      <c r="CH390" s="11"/>
      <c r="CI390" s="11"/>
      <c r="CJ390" s="11"/>
      <c r="CK390" s="11"/>
      <c r="CL390" s="11"/>
      <c r="CM390" s="11"/>
      <c r="CN390" s="11"/>
      <c r="CO390" s="11"/>
      <c r="CP390" s="11"/>
      <c r="CQ390" s="11"/>
      <c r="CR390" s="11"/>
      <c r="CS390" s="11"/>
      <c r="CT390" s="11"/>
      <c r="CU390" s="11"/>
      <c r="CV390" s="11"/>
      <c r="CW390" s="11"/>
      <c r="CX390" s="11"/>
      <c r="CY390" s="11"/>
      <c r="CZ390" s="11"/>
      <c r="DA390" s="11"/>
      <c r="DB390" s="11"/>
      <c r="DC390" s="11"/>
      <c r="DD390" s="11"/>
      <c r="DE390" s="11"/>
      <c r="DF390" s="11"/>
      <c r="DG390" s="11"/>
    </row>
    <row r="391" spans="15:111" x14ac:dyDescent="0.2"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  <c r="BV391" s="11"/>
      <c r="BW391" s="11"/>
      <c r="BX391" s="11"/>
      <c r="BY391" s="11"/>
      <c r="BZ391" s="11"/>
      <c r="CA391" s="11"/>
      <c r="CB391" s="11"/>
      <c r="CC391" s="11"/>
      <c r="CD391" s="11"/>
      <c r="CE391" s="11"/>
      <c r="CF391" s="11"/>
      <c r="CG391" s="11"/>
      <c r="CH391" s="11"/>
      <c r="CI391" s="11"/>
      <c r="CJ391" s="11"/>
      <c r="CK391" s="11"/>
      <c r="CL391" s="11"/>
      <c r="CM391" s="11"/>
      <c r="CN391" s="11"/>
      <c r="CO391" s="11"/>
      <c r="CP391" s="11"/>
      <c r="CQ391" s="11"/>
      <c r="CR391" s="11"/>
      <c r="CS391" s="11"/>
      <c r="CT391" s="11"/>
      <c r="CU391" s="11"/>
      <c r="CV391" s="11"/>
      <c r="CW391" s="11"/>
      <c r="CX391" s="11"/>
      <c r="CY391" s="11"/>
      <c r="CZ391" s="11"/>
      <c r="DA391" s="11"/>
      <c r="DB391" s="11"/>
      <c r="DC391" s="11"/>
      <c r="DD391" s="11"/>
      <c r="DE391" s="11"/>
      <c r="DF391" s="11"/>
      <c r="DG391" s="11"/>
    </row>
    <row r="392" spans="15:111" x14ac:dyDescent="0.2"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  <c r="CE392" s="11"/>
      <c r="CF392" s="11"/>
      <c r="CG392" s="11"/>
      <c r="CH392" s="11"/>
      <c r="CI392" s="11"/>
      <c r="CJ392" s="11"/>
      <c r="CK392" s="11"/>
      <c r="CL392" s="11"/>
      <c r="CM392" s="11"/>
      <c r="CN392" s="11"/>
      <c r="CO392" s="11"/>
      <c r="CP392" s="11"/>
      <c r="CQ392" s="11"/>
      <c r="CR392" s="11"/>
      <c r="CS392" s="11"/>
      <c r="CT392" s="11"/>
      <c r="CU392" s="11"/>
      <c r="CV392" s="11"/>
      <c r="CW392" s="11"/>
      <c r="CX392" s="11"/>
      <c r="CY392" s="11"/>
      <c r="CZ392" s="11"/>
      <c r="DA392" s="11"/>
      <c r="DB392" s="11"/>
      <c r="DC392" s="11"/>
      <c r="DD392" s="11"/>
      <c r="DE392" s="11"/>
      <c r="DF392" s="11"/>
      <c r="DG392" s="11"/>
    </row>
    <row r="393" spans="15:111" x14ac:dyDescent="0.2"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  <c r="BT393" s="11"/>
      <c r="BU393" s="11"/>
      <c r="BV393" s="11"/>
      <c r="BW393" s="11"/>
      <c r="BX393" s="11"/>
      <c r="BY393" s="11"/>
      <c r="BZ393" s="11"/>
      <c r="CA393" s="11"/>
      <c r="CB393" s="11"/>
      <c r="CC393" s="11"/>
      <c r="CD393" s="11"/>
      <c r="CE393" s="11"/>
      <c r="CF393" s="11"/>
      <c r="CG393" s="11"/>
      <c r="CH393" s="11"/>
      <c r="CI393" s="11"/>
      <c r="CJ393" s="11"/>
      <c r="CK393" s="11"/>
      <c r="CL393" s="11"/>
      <c r="CM393" s="11"/>
      <c r="CN393" s="11"/>
      <c r="CO393" s="11"/>
      <c r="CP393" s="11"/>
      <c r="CQ393" s="11"/>
      <c r="CR393" s="11"/>
      <c r="CS393" s="11"/>
      <c r="CT393" s="11"/>
      <c r="CU393" s="11"/>
      <c r="CV393" s="11"/>
      <c r="CW393" s="11"/>
      <c r="CX393" s="11"/>
      <c r="CY393" s="11"/>
      <c r="CZ393" s="11"/>
      <c r="DA393" s="11"/>
      <c r="DB393" s="11"/>
      <c r="DC393" s="11"/>
      <c r="DD393" s="11"/>
      <c r="DE393" s="11"/>
      <c r="DF393" s="11"/>
      <c r="DG393" s="11"/>
    </row>
    <row r="394" spans="15:111" x14ac:dyDescent="0.2"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  <c r="BV394" s="11"/>
      <c r="BW394" s="11"/>
      <c r="BX394" s="11"/>
      <c r="BY394" s="11"/>
      <c r="BZ394" s="11"/>
      <c r="CA394" s="11"/>
      <c r="CB394" s="11"/>
      <c r="CC394" s="11"/>
      <c r="CD394" s="11"/>
      <c r="CE394" s="11"/>
      <c r="CF394" s="11"/>
      <c r="CG394" s="11"/>
      <c r="CH394" s="11"/>
      <c r="CI394" s="11"/>
      <c r="CJ394" s="11"/>
      <c r="CK394" s="11"/>
      <c r="CL394" s="11"/>
      <c r="CM394" s="11"/>
      <c r="CN394" s="11"/>
      <c r="CO394" s="11"/>
      <c r="CP394" s="11"/>
      <c r="CQ394" s="11"/>
      <c r="CR394" s="11"/>
      <c r="CS394" s="11"/>
      <c r="CT394" s="11"/>
      <c r="CU394" s="11"/>
      <c r="CV394" s="11"/>
      <c r="CW394" s="11"/>
      <c r="CX394" s="11"/>
      <c r="CY394" s="11"/>
      <c r="CZ394" s="11"/>
      <c r="DA394" s="11"/>
      <c r="DB394" s="11"/>
      <c r="DC394" s="11"/>
      <c r="DD394" s="11"/>
      <c r="DE394" s="11"/>
      <c r="DF394" s="11"/>
      <c r="DG394" s="11"/>
    </row>
    <row r="395" spans="15:111" x14ac:dyDescent="0.2"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  <c r="BV395" s="11"/>
      <c r="BW395" s="11"/>
      <c r="BX395" s="11"/>
      <c r="BY395" s="11"/>
      <c r="BZ395" s="11"/>
      <c r="CA395" s="11"/>
      <c r="CB395" s="11"/>
      <c r="CC395" s="11"/>
      <c r="CD395" s="11"/>
      <c r="CE395" s="11"/>
      <c r="CF395" s="11"/>
      <c r="CG395" s="11"/>
      <c r="CH395" s="11"/>
      <c r="CI395" s="11"/>
      <c r="CJ395" s="11"/>
      <c r="CK395" s="11"/>
      <c r="CL395" s="11"/>
      <c r="CM395" s="11"/>
      <c r="CN395" s="11"/>
      <c r="CO395" s="11"/>
      <c r="CP395" s="11"/>
      <c r="CQ395" s="11"/>
      <c r="CR395" s="11"/>
      <c r="CS395" s="11"/>
      <c r="CT395" s="11"/>
      <c r="CU395" s="11"/>
      <c r="CV395" s="11"/>
      <c r="CW395" s="11"/>
      <c r="CX395" s="11"/>
      <c r="CY395" s="11"/>
      <c r="CZ395" s="11"/>
      <c r="DA395" s="11"/>
      <c r="DB395" s="11"/>
      <c r="DC395" s="11"/>
      <c r="DD395" s="11"/>
      <c r="DE395" s="11"/>
      <c r="DF395" s="11"/>
      <c r="DG395" s="11"/>
    </row>
    <row r="396" spans="15:111" x14ac:dyDescent="0.2"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  <c r="CE396" s="11"/>
      <c r="CF396" s="11"/>
      <c r="CG396" s="11"/>
      <c r="CH396" s="11"/>
      <c r="CI396" s="11"/>
      <c r="CJ396" s="11"/>
      <c r="CK396" s="11"/>
      <c r="CL396" s="11"/>
      <c r="CM396" s="11"/>
      <c r="CN396" s="11"/>
      <c r="CO396" s="11"/>
      <c r="CP396" s="11"/>
      <c r="CQ396" s="11"/>
      <c r="CR396" s="11"/>
      <c r="CS396" s="11"/>
      <c r="CT396" s="11"/>
      <c r="CU396" s="11"/>
      <c r="CV396" s="11"/>
      <c r="CW396" s="11"/>
      <c r="CX396" s="11"/>
      <c r="CY396" s="11"/>
      <c r="CZ396" s="11"/>
      <c r="DA396" s="11"/>
      <c r="DB396" s="11"/>
      <c r="DC396" s="11"/>
      <c r="DD396" s="11"/>
      <c r="DE396" s="11"/>
      <c r="DF396" s="11"/>
      <c r="DG396" s="11"/>
    </row>
    <row r="397" spans="15:111" x14ac:dyDescent="0.2"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  <c r="BT397" s="11"/>
      <c r="BU397" s="11"/>
      <c r="BV397" s="11"/>
      <c r="BW397" s="11"/>
      <c r="BX397" s="11"/>
      <c r="BY397" s="11"/>
      <c r="BZ397" s="11"/>
      <c r="CA397" s="11"/>
      <c r="CB397" s="11"/>
      <c r="CC397" s="11"/>
      <c r="CD397" s="11"/>
      <c r="CE397" s="11"/>
      <c r="CF397" s="11"/>
      <c r="CG397" s="11"/>
      <c r="CH397" s="11"/>
      <c r="CI397" s="11"/>
      <c r="CJ397" s="11"/>
      <c r="CK397" s="11"/>
      <c r="CL397" s="11"/>
      <c r="CM397" s="11"/>
      <c r="CN397" s="11"/>
      <c r="CO397" s="11"/>
      <c r="CP397" s="11"/>
      <c r="CQ397" s="11"/>
      <c r="CR397" s="11"/>
      <c r="CS397" s="11"/>
      <c r="CT397" s="11"/>
      <c r="CU397" s="11"/>
      <c r="CV397" s="11"/>
      <c r="CW397" s="11"/>
      <c r="CX397" s="11"/>
      <c r="CY397" s="11"/>
      <c r="CZ397" s="11"/>
      <c r="DA397" s="11"/>
      <c r="DB397" s="11"/>
      <c r="DC397" s="11"/>
      <c r="DD397" s="11"/>
      <c r="DE397" s="11"/>
      <c r="DF397" s="11"/>
      <c r="DG397" s="11"/>
    </row>
    <row r="398" spans="15:111" x14ac:dyDescent="0.2"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  <c r="BX398" s="11"/>
      <c r="BY398" s="11"/>
      <c r="BZ398" s="11"/>
      <c r="CA398" s="11"/>
      <c r="CB398" s="11"/>
      <c r="CC398" s="11"/>
      <c r="CD398" s="11"/>
      <c r="CE398" s="11"/>
      <c r="CF398" s="11"/>
      <c r="CG398" s="11"/>
      <c r="CH398" s="11"/>
      <c r="CI398" s="11"/>
      <c r="CJ398" s="11"/>
      <c r="CK398" s="11"/>
      <c r="CL398" s="11"/>
      <c r="CM398" s="11"/>
      <c r="CN398" s="11"/>
      <c r="CO398" s="11"/>
      <c r="CP398" s="11"/>
      <c r="CQ398" s="11"/>
      <c r="CR398" s="11"/>
      <c r="CS398" s="11"/>
      <c r="CT398" s="11"/>
      <c r="CU398" s="11"/>
      <c r="CV398" s="11"/>
      <c r="CW398" s="11"/>
      <c r="CX398" s="11"/>
      <c r="CY398" s="11"/>
      <c r="CZ398" s="11"/>
      <c r="DA398" s="11"/>
      <c r="DB398" s="11"/>
      <c r="DC398" s="11"/>
      <c r="DD398" s="11"/>
      <c r="DE398" s="11"/>
      <c r="DF398" s="11"/>
      <c r="DG398" s="11"/>
    </row>
    <row r="399" spans="15:111" x14ac:dyDescent="0.2"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  <c r="BT399" s="11"/>
      <c r="BU399" s="11"/>
      <c r="BV399" s="11"/>
      <c r="BW399" s="11"/>
      <c r="BX399" s="11"/>
      <c r="BY399" s="11"/>
      <c r="BZ399" s="11"/>
      <c r="CA399" s="11"/>
      <c r="CB399" s="11"/>
      <c r="CC399" s="11"/>
      <c r="CD399" s="11"/>
      <c r="CE399" s="11"/>
      <c r="CF399" s="11"/>
      <c r="CG399" s="11"/>
      <c r="CH399" s="11"/>
      <c r="CI399" s="11"/>
      <c r="CJ399" s="11"/>
      <c r="CK399" s="11"/>
      <c r="CL399" s="11"/>
      <c r="CM399" s="11"/>
      <c r="CN399" s="11"/>
      <c r="CO399" s="11"/>
      <c r="CP399" s="11"/>
      <c r="CQ399" s="11"/>
      <c r="CR399" s="11"/>
      <c r="CS399" s="11"/>
      <c r="CT399" s="11"/>
      <c r="CU399" s="11"/>
      <c r="CV399" s="11"/>
      <c r="CW399" s="11"/>
      <c r="CX399" s="11"/>
      <c r="CY399" s="11"/>
      <c r="CZ399" s="11"/>
      <c r="DA399" s="11"/>
      <c r="DB399" s="11"/>
      <c r="DC399" s="11"/>
      <c r="DD399" s="11"/>
      <c r="DE399" s="11"/>
      <c r="DF399" s="11"/>
      <c r="DG399" s="11"/>
    </row>
    <row r="400" spans="15:111" x14ac:dyDescent="0.2"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/>
      <c r="BQ400" s="11"/>
      <c r="BR400" s="11"/>
      <c r="BS400" s="11"/>
      <c r="BT400" s="11"/>
      <c r="BU400" s="11"/>
      <c r="BV400" s="11"/>
      <c r="BW400" s="11"/>
      <c r="BX400" s="11"/>
      <c r="BY400" s="11"/>
      <c r="BZ400" s="11"/>
      <c r="CA400" s="11"/>
      <c r="CB400" s="11"/>
      <c r="CC400" s="11"/>
      <c r="CD400" s="11"/>
      <c r="CE400" s="11"/>
      <c r="CF400" s="11"/>
      <c r="CG400" s="11"/>
      <c r="CH400" s="11"/>
      <c r="CI400" s="11"/>
      <c r="CJ400" s="11"/>
      <c r="CK400" s="11"/>
      <c r="CL400" s="11"/>
      <c r="CM400" s="11"/>
      <c r="CN400" s="11"/>
      <c r="CO400" s="11"/>
      <c r="CP400" s="11"/>
      <c r="CQ400" s="11"/>
      <c r="CR400" s="11"/>
      <c r="CS400" s="11"/>
      <c r="CT400" s="11"/>
      <c r="CU400" s="11"/>
      <c r="CV400" s="11"/>
      <c r="CW400" s="11"/>
      <c r="CX400" s="11"/>
      <c r="CY400" s="11"/>
      <c r="CZ400" s="11"/>
      <c r="DA400" s="11"/>
      <c r="DB400" s="11"/>
      <c r="DC400" s="11"/>
      <c r="DD400" s="11"/>
      <c r="DE400" s="11"/>
      <c r="DF400" s="11"/>
      <c r="DG400" s="11"/>
    </row>
    <row r="401" spans="15:111" x14ac:dyDescent="0.2"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  <c r="BN401" s="11"/>
      <c r="BO401" s="11"/>
      <c r="BP401" s="11"/>
      <c r="BQ401" s="11"/>
      <c r="BR401" s="11"/>
      <c r="BS401" s="11"/>
      <c r="BT401" s="11"/>
      <c r="BU401" s="11"/>
      <c r="BV401" s="11"/>
      <c r="BW401" s="11"/>
      <c r="BX401" s="11"/>
      <c r="BY401" s="11"/>
      <c r="BZ401" s="11"/>
      <c r="CA401" s="11"/>
      <c r="CB401" s="11"/>
      <c r="CC401" s="11"/>
      <c r="CD401" s="11"/>
      <c r="CE401" s="11"/>
      <c r="CF401" s="11"/>
      <c r="CG401" s="11"/>
      <c r="CH401" s="11"/>
      <c r="CI401" s="11"/>
      <c r="CJ401" s="11"/>
      <c r="CK401" s="11"/>
      <c r="CL401" s="11"/>
      <c r="CM401" s="11"/>
      <c r="CN401" s="11"/>
      <c r="CO401" s="11"/>
      <c r="CP401" s="11"/>
      <c r="CQ401" s="11"/>
      <c r="CR401" s="11"/>
      <c r="CS401" s="11"/>
      <c r="CT401" s="11"/>
      <c r="CU401" s="11"/>
      <c r="CV401" s="11"/>
      <c r="CW401" s="11"/>
      <c r="CX401" s="11"/>
      <c r="CY401" s="11"/>
      <c r="CZ401" s="11"/>
      <c r="DA401" s="11"/>
      <c r="DB401" s="11"/>
      <c r="DC401" s="11"/>
      <c r="DD401" s="11"/>
      <c r="DE401" s="11"/>
      <c r="DF401" s="11"/>
      <c r="DG401" s="11"/>
    </row>
    <row r="402" spans="15:111" x14ac:dyDescent="0.2"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/>
      <c r="BQ402" s="11"/>
      <c r="BR402" s="11"/>
      <c r="BS402" s="11"/>
      <c r="BT402" s="11"/>
      <c r="BU402" s="11"/>
      <c r="BV402" s="11"/>
      <c r="BW402" s="11"/>
      <c r="BX402" s="11"/>
      <c r="BY402" s="11"/>
      <c r="BZ402" s="11"/>
      <c r="CA402" s="11"/>
      <c r="CB402" s="11"/>
      <c r="CC402" s="11"/>
      <c r="CD402" s="11"/>
      <c r="CE402" s="11"/>
      <c r="CF402" s="11"/>
      <c r="CG402" s="11"/>
      <c r="CH402" s="11"/>
      <c r="CI402" s="11"/>
      <c r="CJ402" s="11"/>
      <c r="CK402" s="11"/>
      <c r="CL402" s="11"/>
      <c r="CM402" s="11"/>
      <c r="CN402" s="11"/>
      <c r="CO402" s="11"/>
      <c r="CP402" s="11"/>
      <c r="CQ402" s="11"/>
      <c r="CR402" s="11"/>
      <c r="CS402" s="11"/>
      <c r="CT402" s="11"/>
      <c r="CU402" s="11"/>
      <c r="CV402" s="11"/>
      <c r="CW402" s="11"/>
      <c r="CX402" s="11"/>
      <c r="CY402" s="11"/>
      <c r="CZ402" s="11"/>
      <c r="DA402" s="11"/>
      <c r="DB402" s="11"/>
      <c r="DC402" s="11"/>
      <c r="DD402" s="11"/>
      <c r="DE402" s="11"/>
      <c r="DF402" s="11"/>
      <c r="DG402" s="11"/>
    </row>
    <row r="403" spans="15:111" x14ac:dyDescent="0.2"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  <c r="BT403" s="11"/>
      <c r="BU403" s="11"/>
      <c r="BV403" s="11"/>
      <c r="BW403" s="11"/>
      <c r="BX403" s="11"/>
      <c r="BY403" s="11"/>
      <c r="BZ403" s="11"/>
      <c r="CA403" s="11"/>
      <c r="CB403" s="11"/>
      <c r="CC403" s="11"/>
      <c r="CD403" s="11"/>
      <c r="CE403" s="11"/>
      <c r="CF403" s="11"/>
      <c r="CG403" s="11"/>
      <c r="CH403" s="11"/>
      <c r="CI403" s="11"/>
      <c r="CJ403" s="11"/>
      <c r="CK403" s="11"/>
      <c r="CL403" s="11"/>
      <c r="CM403" s="11"/>
      <c r="CN403" s="11"/>
      <c r="CO403" s="11"/>
      <c r="CP403" s="11"/>
      <c r="CQ403" s="11"/>
      <c r="CR403" s="11"/>
      <c r="CS403" s="11"/>
      <c r="CT403" s="11"/>
      <c r="CU403" s="11"/>
      <c r="CV403" s="11"/>
      <c r="CW403" s="11"/>
      <c r="CX403" s="11"/>
      <c r="CY403" s="11"/>
      <c r="CZ403" s="11"/>
      <c r="DA403" s="11"/>
      <c r="DB403" s="11"/>
      <c r="DC403" s="11"/>
      <c r="DD403" s="11"/>
      <c r="DE403" s="11"/>
      <c r="DF403" s="11"/>
      <c r="DG403" s="11"/>
    </row>
    <row r="404" spans="15:111" x14ac:dyDescent="0.2"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  <c r="BT404" s="11"/>
      <c r="BU404" s="11"/>
      <c r="BV404" s="11"/>
      <c r="BW404" s="11"/>
      <c r="BX404" s="11"/>
      <c r="BY404" s="11"/>
      <c r="BZ404" s="11"/>
      <c r="CA404" s="11"/>
      <c r="CB404" s="11"/>
      <c r="CC404" s="11"/>
      <c r="CD404" s="11"/>
      <c r="CE404" s="11"/>
      <c r="CF404" s="11"/>
      <c r="CG404" s="11"/>
      <c r="CH404" s="11"/>
      <c r="CI404" s="11"/>
      <c r="CJ404" s="11"/>
      <c r="CK404" s="11"/>
      <c r="CL404" s="11"/>
      <c r="CM404" s="11"/>
      <c r="CN404" s="11"/>
      <c r="CO404" s="11"/>
      <c r="CP404" s="11"/>
      <c r="CQ404" s="11"/>
      <c r="CR404" s="11"/>
      <c r="CS404" s="11"/>
      <c r="CT404" s="11"/>
      <c r="CU404" s="11"/>
      <c r="CV404" s="11"/>
      <c r="CW404" s="11"/>
      <c r="CX404" s="11"/>
      <c r="CY404" s="11"/>
      <c r="CZ404" s="11"/>
      <c r="DA404" s="11"/>
      <c r="DB404" s="11"/>
      <c r="DC404" s="11"/>
      <c r="DD404" s="11"/>
      <c r="DE404" s="11"/>
      <c r="DF404" s="11"/>
      <c r="DG404" s="11"/>
    </row>
    <row r="405" spans="15:111" x14ac:dyDescent="0.2"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/>
      <c r="BQ405" s="11"/>
      <c r="BR405" s="11"/>
      <c r="BS405" s="11"/>
      <c r="BT405" s="11"/>
      <c r="BU405" s="11"/>
      <c r="BV405" s="11"/>
      <c r="BW405" s="11"/>
      <c r="BX405" s="11"/>
      <c r="BY405" s="11"/>
      <c r="BZ405" s="11"/>
      <c r="CA405" s="11"/>
      <c r="CB405" s="11"/>
      <c r="CC405" s="11"/>
      <c r="CD405" s="11"/>
      <c r="CE405" s="11"/>
      <c r="CF405" s="11"/>
      <c r="CG405" s="11"/>
      <c r="CH405" s="11"/>
      <c r="CI405" s="11"/>
      <c r="CJ405" s="11"/>
      <c r="CK405" s="11"/>
      <c r="CL405" s="11"/>
      <c r="CM405" s="11"/>
      <c r="CN405" s="11"/>
      <c r="CO405" s="11"/>
      <c r="CP405" s="11"/>
      <c r="CQ405" s="11"/>
      <c r="CR405" s="11"/>
      <c r="CS405" s="11"/>
      <c r="CT405" s="11"/>
      <c r="CU405" s="11"/>
      <c r="CV405" s="11"/>
      <c r="CW405" s="11"/>
      <c r="CX405" s="11"/>
      <c r="CY405" s="11"/>
      <c r="CZ405" s="11"/>
      <c r="DA405" s="11"/>
      <c r="DB405" s="11"/>
      <c r="DC405" s="11"/>
      <c r="DD405" s="11"/>
      <c r="DE405" s="11"/>
      <c r="DF405" s="11"/>
      <c r="DG405" s="11"/>
    </row>
    <row r="406" spans="15:111" x14ac:dyDescent="0.2"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  <c r="BT406" s="11"/>
      <c r="BU406" s="11"/>
      <c r="BV406" s="11"/>
      <c r="BW406" s="11"/>
      <c r="BX406" s="11"/>
      <c r="BY406" s="11"/>
      <c r="BZ406" s="11"/>
      <c r="CA406" s="11"/>
      <c r="CB406" s="11"/>
      <c r="CC406" s="11"/>
      <c r="CD406" s="11"/>
      <c r="CE406" s="11"/>
      <c r="CF406" s="11"/>
      <c r="CG406" s="11"/>
      <c r="CH406" s="11"/>
      <c r="CI406" s="11"/>
      <c r="CJ406" s="11"/>
      <c r="CK406" s="11"/>
      <c r="CL406" s="11"/>
      <c r="CM406" s="11"/>
      <c r="CN406" s="11"/>
      <c r="CO406" s="11"/>
      <c r="CP406" s="11"/>
      <c r="CQ406" s="11"/>
      <c r="CR406" s="11"/>
      <c r="CS406" s="11"/>
      <c r="CT406" s="11"/>
      <c r="CU406" s="11"/>
      <c r="CV406" s="11"/>
      <c r="CW406" s="11"/>
      <c r="CX406" s="11"/>
      <c r="CY406" s="11"/>
      <c r="CZ406" s="11"/>
      <c r="DA406" s="11"/>
      <c r="DB406" s="11"/>
      <c r="DC406" s="11"/>
      <c r="DD406" s="11"/>
      <c r="DE406" s="11"/>
      <c r="DF406" s="11"/>
      <c r="DG406" s="11"/>
    </row>
    <row r="407" spans="15:111" x14ac:dyDescent="0.2"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  <c r="BT407" s="11"/>
      <c r="BU407" s="11"/>
      <c r="BV407" s="11"/>
      <c r="BW407" s="11"/>
      <c r="BX407" s="11"/>
      <c r="BY407" s="11"/>
      <c r="BZ407" s="11"/>
      <c r="CA407" s="11"/>
      <c r="CB407" s="11"/>
      <c r="CC407" s="11"/>
      <c r="CD407" s="11"/>
      <c r="CE407" s="11"/>
      <c r="CF407" s="11"/>
      <c r="CG407" s="11"/>
      <c r="CH407" s="11"/>
      <c r="CI407" s="11"/>
      <c r="CJ407" s="11"/>
      <c r="CK407" s="11"/>
      <c r="CL407" s="11"/>
      <c r="CM407" s="11"/>
      <c r="CN407" s="11"/>
      <c r="CO407" s="11"/>
      <c r="CP407" s="11"/>
      <c r="CQ407" s="11"/>
      <c r="CR407" s="11"/>
      <c r="CS407" s="11"/>
      <c r="CT407" s="11"/>
      <c r="CU407" s="11"/>
      <c r="CV407" s="11"/>
      <c r="CW407" s="11"/>
      <c r="CX407" s="11"/>
      <c r="CY407" s="11"/>
      <c r="CZ407" s="11"/>
      <c r="DA407" s="11"/>
      <c r="DB407" s="11"/>
      <c r="DC407" s="11"/>
      <c r="DD407" s="11"/>
      <c r="DE407" s="11"/>
      <c r="DF407" s="11"/>
      <c r="DG407" s="11"/>
    </row>
    <row r="408" spans="15:111" x14ac:dyDescent="0.2"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  <c r="BT408" s="11"/>
      <c r="BU408" s="11"/>
      <c r="BV408" s="11"/>
      <c r="BW408" s="11"/>
      <c r="BX408" s="11"/>
      <c r="BY408" s="11"/>
      <c r="BZ408" s="11"/>
      <c r="CA408" s="11"/>
      <c r="CB408" s="11"/>
      <c r="CC408" s="11"/>
      <c r="CD408" s="11"/>
      <c r="CE408" s="11"/>
      <c r="CF408" s="11"/>
      <c r="CG408" s="11"/>
      <c r="CH408" s="11"/>
      <c r="CI408" s="11"/>
      <c r="CJ408" s="11"/>
      <c r="CK408" s="11"/>
      <c r="CL408" s="11"/>
      <c r="CM408" s="11"/>
      <c r="CN408" s="11"/>
      <c r="CO408" s="11"/>
      <c r="CP408" s="11"/>
      <c r="CQ408" s="11"/>
      <c r="CR408" s="11"/>
      <c r="CS408" s="11"/>
      <c r="CT408" s="11"/>
      <c r="CU408" s="11"/>
      <c r="CV408" s="11"/>
      <c r="CW408" s="11"/>
      <c r="CX408" s="11"/>
      <c r="CY408" s="11"/>
      <c r="CZ408" s="11"/>
      <c r="DA408" s="11"/>
      <c r="DB408" s="11"/>
      <c r="DC408" s="11"/>
      <c r="DD408" s="11"/>
      <c r="DE408" s="11"/>
      <c r="DF408" s="11"/>
      <c r="DG408" s="11"/>
    </row>
    <row r="409" spans="15:111" x14ac:dyDescent="0.2"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  <c r="BT409" s="11"/>
      <c r="BU409" s="11"/>
      <c r="BV409" s="11"/>
      <c r="BW409" s="11"/>
      <c r="BX409" s="11"/>
      <c r="BY409" s="11"/>
      <c r="BZ409" s="11"/>
      <c r="CA409" s="11"/>
      <c r="CB409" s="11"/>
      <c r="CC409" s="11"/>
      <c r="CD409" s="11"/>
      <c r="CE409" s="11"/>
      <c r="CF409" s="11"/>
      <c r="CG409" s="11"/>
      <c r="CH409" s="11"/>
      <c r="CI409" s="11"/>
      <c r="CJ409" s="11"/>
      <c r="CK409" s="11"/>
      <c r="CL409" s="11"/>
      <c r="CM409" s="11"/>
      <c r="CN409" s="11"/>
      <c r="CO409" s="11"/>
      <c r="CP409" s="11"/>
      <c r="CQ409" s="11"/>
      <c r="CR409" s="11"/>
      <c r="CS409" s="11"/>
      <c r="CT409" s="11"/>
      <c r="CU409" s="11"/>
      <c r="CV409" s="11"/>
      <c r="CW409" s="11"/>
      <c r="CX409" s="11"/>
      <c r="CY409" s="11"/>
      <c r="CZ409" s="11"/>
      <c r="DA409" s="11"/>
      <c r="DB409" s="11"/>
      <c r="DC409" s="11"/>
      <c r="DD409" s="11"/>
      <c r="DE409" s="11"/>
      <c r="DF409" s="11"/>
      <c r="DG409" s="11"/>
    </row>
    <row r="410" spans="15:111" x14ac:dyDescent="0.2"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  <c r="BT410" s="11"/>
      <c r="BU410" s="11"/>
      <c r="BV410" s="11"/>
      <c r="BW410" s="11"/>
      <c r="BX410" s="11"/>
      <c r="BY410" s="11"/>
      <c r="BZ410" s="11"/>
      <c r="CA410" s="11"/>
      <c r="CB410" s="11"/>
      <c r="CC410" s="11"/>
      <c r="CD410" s="11"/>
      <c r="CE410" s="11"/>
      <c r="CF410" s="11"/>
      <c r="CG410" s="11"/>
      <c r="CH410" s="11"/>
      <c r="CI410" s="11"/>
      <c r="CJ410" s="11"/>
      <c r="CK410" s="11"/>
      <c r="CL410" s="11"/>
      <c r="CM410" s="11"/>
      <c r="CN410" s="11"/>
      <c r="CO410" s="11"/>
      <c r="CP410" s="11"/>
      <c r="CQ410" s="11"/>
      <c r="CR410" s="11"/>
      <c r="CS410" s="11"/>
      <c r="CT410" s="11"/>
      <c r="CU410" s="11"/>
      <c r="CV410" s="11"/>
      <c r="CW410" s="11"/>
      <c r="CX410" s="11"/>
      <c r="CY410" s="11"/>
      <c r="CZ410" s="11"/>
      <c r="DA410" s="11"/>
      <c r="DB410" s="11"/>
      <c r="DC410" s="11"/>
      <c r="DD410" s="11"/>
      <c r="DE410" s="11"/>
      <c r="DF410" s="11"/>
      <c r="DG410" s="11"/>
    </row>
    <row r="411" spans="15:111" x14ac:dyDescent="0.2"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11"/>
      <c r="BT411" s="11"/>
      <c r="BU411" s="11"/>
      <c r="BV411" s="11"/>
      <c r="BW411" s="11"/>
      <c r="BX411" s="11"/>
      <c r="BY411" s="11"/>
      <c r="BZ411" s="11"/>
      <c r="CA411" s="11"/>
      <c r="CB411" s="11"/>
      <c r="CC411" s="11"/>
      <c r="CD411" s="11"/>
      <c r="CE411" s="11"/>
      <c r="CF411" s="11"/>
      <c r="CG411" s="11"/>
      <c r="CH411" s="11"/>
      <c r="CI411" s="11"/>
      <c r="CJ411" s="11"/>
      <c r="CK411" s="11"/>
      <c r="CL411" s="11"/>
      <c r="CM411" s="11"/>
      <c r="CN411" s="11"/>
      <c r="CO411" s="11"/>
      <c r="CP411" s="11"/>
      <c r="CQ411" s="11"/>
      <c r="CR411" s="11"/>
      <c r="CS411" s="11"/>
      <c r="CT411" s="11"/>
      <c r="CU411" s="11"/>
      <c r="CV411" s="11"/>
      <c r="CW411" s="11"/>
      <c r="CX411" s="11"/>
      <c r="CY411" s="11"/>
      <c r="CZ411" s="11"/>
      <c r="DA411" s="11"/>
      <c r="DB411" s="11"/>
      <c r="DC411" s="11"/>
      <c r="DD411" s="11"/>
      <c r="DE411" s="11"/>
      <c r="DF411" s="11"/>
      <c r="DG411" s="11"/>
    </row>
    <row r="412" spans="15:111" x14ac:dyDescent="0.2"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/>
      <c r="BV412" s="11"/>
      <c r="BW412" s="11"/>
      <c r="BX412" s="11"/>
      <c r="BY412" s="11"/>
      <c r="BZ412" s="11"/>
      <c r="CA412" s="11"/>
      <c r="CB412" s="11"/>
      <c r="CC412" s="11"/>
      <c r="CD412" s="11"/>
      <c r="CE412" s="11"/>
      <c r="CF412" s="11"/>
      <c r="CG412" s="11"/>
      <c r="CH412" s="11"/>
      <c r="CI412" s="11"/>
      <c r="CJ412" s="11"/>
      <c r="CK412" s="11"/>
      <c r="CL412" s="11"/>
      <c r="CM412" s="11"/>
      <c r="CN412" s="11"/>
      <c r="CO412" s="11"/>
      <c r="CP412" s="11"/>
      <c r="CQ412" s="11"/>
      <c r="CR412" s="11"/>
      <c r="CS412" s="11"/>
      <c r="CT412" s="11"/>
      <c r="CU412" s="11"/>
      <c r="CV412" s="11"/>
      <c r="CW412" s="11"/>
      <c r="CX412" s="11"/>
      <c r="CY412" s="11"/>
      <c r="CZ412" s="11"/>
      <c r="DA412" s="11"/>
      <c r="DB412" s="11"/>
      <c r="DC412" s="11"/>
      <c r="DD412" s="11"/>
      <c r="DE412" s="11"/>
      <c r="DF412" s="11"/>
      <c r="DG412" s="11"/>
    </row>
    <row r="413" spans="15:111" x14ac:dyDescent="0.2"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  <c r="BN413" s="11"/>
      <c r="BO413" s="11"/>
      <c r="BP413" s="11"/>
      <c r="BQ413" s="11"/>
      <c r="BR413" s="11"/>
      <c r="BS413" s="11"/>
      <c r="BT413" s="11"/>
      <c r="BU413" s="11"/>
      <c r="BV413" s="11"/>
      <c r="BW413" s="11"/>
      <c r="BX413" s="11"/>
      <c r="BY413" s="11"/>
      <c r="BZ413" s="11"/>
      <c r="CA413" s="11"/>
      <c r="CB413" s="11"/>
      <c r="CC413" s="11"/>
      <c r="CD413" s="11"/>
      <c r="CE413" s="11"/>
      <c r="CF413" s="11"/>
      <c r="CG413" s="11"/>
      <c r="CH413" s="11"/>
      <c r="CI413" s="11"/>
      <c r="CJ413" s="11"/>
      <c r="CK413" s="11"/>
      <c r="CL413" s="11"/>
      <c r="CM413" s="11"/>
      <c r="CN413" s="11"/>
      <c r="CO413" s="11"/>
      <c r="CP413" s="11"/>
      <c r="CQ413" s="11"/>
      <c r="CR413" s="11"/>
      <c r="CS413" s="11"/>
      <c r="CT413" s="11"/>
      <c r="CU413" s="11"/>
      <c r="CV413" s="11"/>
      <c r="CW413" s="11"/>
      <c r="CX413" s="11"/>
      <c r="CY413" s="11"/>
      <c r="CZ413" s="11"/>
      <c r="DA413" s="11"/>
      <c r="DB413" s="11"/>
      <c r="DC413" s="11"/>
      <c r="DD413" s="11"/>
      <c r="DE413" s="11"/>
      <c r="DF413" s="11"/>
      <c r="DG413" s="11"/>
    </row>
    <row r="414" spans="15:111" x14ac:dyDescent="0.2"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  <c r="BT414" s="11"/>
      <c r="BU414" s="11"/>
      <c r="BV414" s="11"/>
      <c r="BW414" s="11"/>
      <c r="BX414" s="11"/>
      <c r="BY414" s="11"/>
      <c r="BZ414" s="11"/>
      <c r="CA414" s="11"/>
      <c r="CB414" s="11"/>
      <c r="CC414" s="11"/>
      <c r="CD414" s="11"/>
      <c r="CE414" s="11"/>
      <c r="CF414" s="11"/>
      <c r="CG414" s="11"/>
      <c r="CH414" s="11"/>
      <c r="CI414" s="11"/>
      <c r="CJ414" s="11"/>
      <c r="CK414" s="11"/>
      <c r="CL414" s="11"/>
      <c r="CM414" s="11"/>
      <c r="CN414" s="11"/>
      <c r="CO414" s="11"/>
      <c r="CP414" s="11"/>
      <c r="CQ414" s="11"/>
      <c r="CR414" s="11"/>
      <c r="CS414" s="11"/>
      <c r="CT414" s="11"/>
      <c r="CU414" s="11"/>
      <c r="CV414" s="11"/>
      <c r="CW414" s="11"/>
      <c r="CX414" s="11"/>
      <c r="CY414" s="11"/>
      <c r="CZ414" s="11"/>
      <c r="DA414" s="11"/>
      <c r="DB414" s="11"/>
      <c r="DC414" s="11"/>
      <c r="DD414" s="11"/>
      <c r="DE414" s="11"/>
      <c r="DF414" s="11"/>
      <c r="DG414" s="11"/>
    </row>
    <row r="415" spans="15:111" x14ac:dyDescent="0.2"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/>
      <c r="BQ415" s="11"/>
      <c r="BR415" s="11"/>
      <c r="BS415" s="11"/>
      <c r="BT415" s="11"/>
      <c r="BU415" s="11"/>
      <c r="BV415" s="11"/>
      <c r="BW415" s="11"/>
      <c r="BX415" s="11"/>
      <c r="BY415" s="11"/>
      <c r="BZ415" s="11"/>
      <c r="CA415" s="11"/>
      <c r="CB415" s="11"/>
      <c r="CC415" s="11"/>
      <c r="CD415" s="11"/>
      <c r="CE415" s="11"/>
      <c r="CF415" s="11"/>
      <c r="CG415" s="11"/>
      <c r="CH415" s="11"/>
      <c r="CI415" s="11"/>
      <c r="CJ415" s="11"/>
      <c r="CK415" s="11"/>
      <c r="CL415" s="11"/>
      <c r="CM415" s="11"/>
      <c r="CN415" s="11"/>
      <c r="CO415" s="11"/>
      <c r="CP415" s="11"/>
      <c r="CQ415" s="11"/>
      <c r="CR415" s="11"/>
      <c r="CS415" s="11"/>
      <c r="CT415" s="11"/>
      <c r="CU415" s="11"/>
      <c r="CV415" s="11"/>
      <c r="CW415" s="11"/>
      <c r="CX415" s="11"/>
      <c r="CY415" s="11"/>
      <c r="CZ415" s="11"/>
      <c r="DA415" s="11"/>
      <c r="DB415" s="11"/>
      <c r="DC415" s="11"/>
      <c r="DD415" s="11"/>
      <c r="DE415" s="11"/>
      <c r="DF415" s="11"/>
      <c r="DG415" s="11"/>
    </row>
    <row r="416" spans="15:111" x14ac:dyDescent="0.2"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/>
      <c r="BQ416" s="11"/>
      <c r="BR416" s="11"/>
      <c r="BS416" s="11"/>
      <c r="BT416" s="11"/>
      <c r="BU416" s="11"/>
      <c r="BV416" s="11"/>
      <c r="BW416" s="11"/>
      <c r="BX416" s="11"/>
      <c r="BY416" s="11"/>
      <c r="BZ416" s="11"/>
      <c r="CA416" s="11"/>
      <c r="CB416" s="11"/>
      <c r="CC416" s="11"/>
      <c r="CD416" s="11"/>
      <c r="CE416" s="11"/>
      <c r="CF416" s="11"/>
      <c r="CG416" s="11"/>
      <c r="CH416" s="11"/>
      <c r="CI416" s="11"/>
      <c r="CJ416" s="11"/>
      <c r="CK416" s="11"/>
      <c r="CL416" s="11"/>
      <c r="CM416" s="11"/>
      <c r="CN416" s="11"/>
      <c r="CO416" s="11"/>
      <c r="CP416" s="11"/>
      <c r="CQ416" s="11"/>
      <c r="CR416" s="11"/>
      <c r="CS416" s="11"/>
      <c r="CT416" s="11"/>
      <c r="CU416" s="11"/>
      <c r="CV416" s="11"/>
      <c r="CW416" s="11"/>
      <c r="CX416" s="11"/>
      <c r="CY416" s="11"/>
      <c r="CZ416" s="11"/>
      <c r="DA416" s="11"/>
      <c r="DB416" s="11"/>
      <c r="DC416" s="11"/>
      <c r="DD416" s="11"/>
      <c r="DE416" s="11"/>
      <c r="DF416" s="11"/>
      <c r="DG416" s="11"/>
    </row>
    <row r="417" spans="15:111" x14ac:dyDescent="0.2"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/>
      <c r="BQ417" s="11"/>
      <c r="BR417" s="11"/>
      <c r="BS417" s="11"/>
      <c r="BT417" s="11"/>
      <c r="BU417" s="11"/>
      <c r="BV417" s="11"/>
      <c r="BW417" s="11"/>
      <c r="BX417" s="11"/>
      <c r="BY417" s="11"/>
      <c r="BZ417" s="11"/>
      <c r="CA417" s="11"/>
      <c r="CB417" s="11"/>
      <c r="CC417" s="11"/>
      <c r="CD417" s="11"/>
      <c r="CE417" s="11"/>
      <c r="CF417" s="11"/>
      <c r="CG417" s="11"/>
      <c r="CH417" s="11"/>
      <c r="CI417" s="11"/>
      <c r="CJ417" s="11"/>
      <c r="CK417" s="11"/>
      <c r="CL417" s="11"/>
      <c r="CM417" s="11"/>
      <c r="CN417" s="11"/>
      <c r="CO417" s="11"/>
      <c r="CP417" s="11"/>
      <c r="CQ417" s="11"/>
      <c r="CR417" s="11"/>
      <c r="CS417" s="11"/>
      <c r="CT417" s="11"/>
      <c r="CU417" s="11"/>
      <c r="CV417" s="11"/>
      <c r="CW417" s="11"/>
      <c r="CX417" s="11"/>
      <c r="CY417" s="11"/>
      <c r="CZ417" s="11"/>
      <c r="DA417" s="11"/>
      <c r="DB417" s="11"/>
      <c r="DC417" s="11"/>
      <c r="DD417" s="11"/>
      <c r="DE417" s="11"/>
      <c r="DF417" s="11"/>
      <c r="DG417" s="11"/>
    </row>
    <row r="418" spans="15:111" x14ac:dyDescent="0.2"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/>
      <c r="BQ418" s="11"/>
      <c r="BR418" s="11"/>
      <c r="BS418" s="11"/>
      <c r="BT418" s="11"/>
      <c r="BU418" s="11"/>
      <c r="BV418" s="11"/>
      <c r="BW418" s="11"/>
      <c r="BX418" s="11"/>
      <c r="BY418" s="11"/>
      <c r="BZ418" s="11"/>
      <c r="CA418" s="11"/>
      <c r="CB418" s="11"/>
      <c r="CC418" s="11"/>
      <c r="CD418" s="11"/>
      <c r="CE418" s="11"/>
      <c r="CF418" s="11"/>
      <c r="CG418" s="11"/>
      <c r="CH418" s="11"/>
      <c r="CI418" s="11"/>
      <c r="CJ418" s="11"/>
      <c r="CK418" s="11"/>
      <c r="CL418" s="11"/>
      <c r="CM418" s="11"/>
      <c r="CN418" s="11"/>
      <c r="CO418" s="11"/>
      <c r="CP418" s="11"/>
      <c r="CQ418" s="11"/>
      <c r="CR418" s="11"/>
      <c r="CS418" s="11"/>
      <c r="CT418" s="11"/>
      <c r="CU418" s="11"/>
      <c r="CV418" s="11"/>
      <c r="CW418" s="11"/>
      <c r="CX418" s="11"/>
      <c r="CY418" s="11"/>
      <c r="CZ418" s="11"/>
      <c r="DA418" s="11"/>
      <c r="DB418" s="11"/>
      <c r="DC418" s="11"/>
      <c r="DD418" s="11"/>
      <c r="DE418" s="11"/>
      <c r="DF418" s="11"/>
      <c r="DG418" s="11"/>
    </row>
    <row r="419" spans="15:111" x14ac:dyDescent="0.2"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  <c r="BN419" s="11"/>
      <c r="BO419" s="11"/>
      <c r="BP419" s="11"/>
      <c r="BQ419" s="11"/>
      <c r="BR419" s="11"/>
      <c r="BS419" s="11"/>
      <c r="BT419" s="11"/>
      <c r="BU419" s="11"/>
      <c r="BV419" s="11"/>
      <c r="BW419" s="11"/>
      <c r="BX419" s="11"/>
      <c r="BY419" s="11"/>
      <c r="BZ419" s="11"/>
      <c r="CA419" s="11"/>
      <c r="CB419" s="11"/>
      <c r="CC419" s="11"/>
      <c r="CD419" s="11"/>
      <c r="CE419" s="11"/>
      <c r="CF419" s="11"/>
      <c r="CG419" s="11"/>
      <c r="CH419" s="11"/>
      <c r="CI419" s="11"/>
      <c r="CJ419" s="11"/>
      <c r="CK419" s="11"/>
      <c r="CL419" s="11"/>
      <c r="CM419" s="11"/>
      <c r="CN419" s="11"/>
      <c r="CO419" s="11"/>
      <c r="CP419" s="11"/>
      <c r="CQ419" s="11"/>
      <c r="CR419" s="11"/>
      <c r="CS419" s="11"/>
      <c r="CT419" s="11"/>
      <c r="CU419" s="11"/>
      <c r="CV419" s="11"/>
      <c r="CW419" s="11"/>
      <c r="CX419" s="11"/>
      <c r="CY419" s="11"/>
      <c r="CZ419" s="11"/>
      <c r="DA419" s="11"/>
      <c r="DB419" s="11"/>
      <c r="DC419" s="11"/>
      <c r="DD419" s="11"/>
      <c r="DE419" s="11"/>
      <c r="DF419" s="11"/>
      <c r="DG419" s="11"/>
    </row>
    <row r="420" spans="15:111" x14ac:dyDescent="0.2"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/>
      <c r="BQ420" s="11"/>
      <c r="BR420" s="11"/>
      <c r="BS420" s="11"/>
      <c r="BT420" s="11"/>
      <c r="BU420" s="11"/>
      <c r="BV420" s="11"/>
      <c r="BW420" s="11"/>
      <c r="BX420" s="11"/>
      <c r="BY420" s="11"/>
      <c r="BZ420" s="11"/>
      <c r="CA420" s="11"/>
      <c r="CB420" s="11"/>
      <c r="CC420" s="11"/>
      <c r="CD420" s="11"/>
      <c r="CE420" s="11"/>
      <c r="CF420" s="11"/>
      <c r="CG420" s="11"/>
      <c r="CH420" s="11"/>
      <c r="CI420" s="11"/>
      <c r="CJ420" s="11"/>
      <c r="CK420" s="11"/>
      <c r="CL420" s="11"/>
      <c r="CM420" s="11"/>
      <c r="CN420" s="11"/>
      <c r="CO420" s="11"/>
      <c r="CP420" s="11"/>
      <c r="CQ420" s="11"/>
      <c r="CR420" s="11"/>
      <c r="CS420" s="11"/>
      <c r="CT420" s="11"/>
      <c r="CU420" s="11"/>
      <c r="CV420" s="11"/>
      <c r="CW420" s="11"/>
      <c r="CX420" s="11"/>
      <c r="CY420" s="11"/>
      <c r="CZ420" s="11"/>
      <c r="DA420" s="11"/>
      <c r="DB420" s="11"/>
      <c r="DC420" s="11"/>
      <c r="DD420" s="11"/>
      <c r="DE420" s="11"/>
      <c r="DF420" s="11"/>
      <c r="DG420" s="11"/>
    </row>
    <row r="421" spans="15:111" x14ac:dyDescent="0.2"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  <c r="DA421" s="11"/>
      <c r="DB421" s="11"/>
      <c r="DC421" s="11"/>
      <c r="DD421" s="11"/>
      <c r="DE421" s="11"/>
      <c r="DF421" s="11"/>
      <c r="DG421" s="11"/>
    </row>
    <row r="422" spans="15:111" x14ac:dyDescent="0.2"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  <c r="CT422" s="11"/>
      <c r="CU422" s="11"/>
      <c r="CV422" s="11"/>
      <c r="CW422" s="11"/>
      <c r="CX422" s="11"/>
      <c r="CY422" s="11"/>
      <c r="CZ422" s="11"/>
      <c r="DA422" s="11"/>
      <c r="DB422" s="11"/>
      <c r="DC422" s="11"/>
      <c r="DD422" s="11"/>
      <c r="DE422" s="11"/>
      <c r="DF422" s="11"/>
      <c r="DG422" s="11"/>
    </row>
    <row r="423" spans="15:111" x14ac:dyDescent="0.2"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/>
      <c r="DA423" s="11"/>
      <c r="DB423" s="11"/>
      <c r="DC423" s="11"/>
      <c r="DD423" s="11"/>
      <c r="DE423" s="11"/>
      <c r="DF423" s="11"/>
      <c r="DG423" s="11"/>
    </row>
    <row r="424" spans="15:111" x14ac:dyDescent="0.2"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  <c r="CR424" s="11"/>
      <c r="CS424" s="11"/>
      <c r="CT424" s="11"/>
      <c r="CU424" s="11"/>
      <c r="CV424" s="11"/>
      <c r="CW424" s="11"/>
      <c r="CX424" s="11"/>
      <c r="CY424" s="11"/>
      <c r="CZ424" s="11"/>
      <c r="DA424" s="11"/>
      <c r="DB424" s="11"/>
      <c r="DC424" s="11"/>
      <c r="DD424" s="11"/>
      <c r="DE424" s="11"/>
      <c r="DF424" s="11"/>
      <c r="DG424" s="11"/>
    </row>
    <row r="425" spans="15:111" x14ac:dyDescent="0.2"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  <c r="CE425" s="11"/>
      <c r="CF425" s="11"/>
      <c r="CG425" s="11"/>
      <c r="CH425" s="11"/>
      <c r="CI425" s="11"/>
      <c r="CJ425" s="11"/>
      <c r="CK425" s="11"/>
      <c r="CL425" s="11"/>
      <c r="CM425" s="11"/>
      <c r="CN425" s="11"/>
      <c r="CO425" s="11"/>
      <c r="CP425" s="11"/>
      <c r="CQ425" s="11"/>
      <c r="CR425" s="11"/>
      <c r="CS425" s="11"/>
      <c r="CT425" s="11"/>
      <c r="CU425" s="11"/>
      <c r="CV425" s="11"/>
      <c r="CW425" s="11"/>
      <c r="CX425" s="11"/>
      <c r="CY425" s="11"/>
      <c r="CZ425" s="11"/>
      <c r="DA425" s="11"/>
      <c r="DB425" s="11"/>
      <c r="DC425" s="11"/>
      <c r="DD425" s="11"/>
      <c r="DE425" s="11"/>
      <c r="DF425" s="11"/>
      <c r="DG425" s="11"/>
    </row>
    <row r="426" spans="15:111" x14ac:dyDescent="0.2"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  <c r="CE426" s="11"/>
      <c r="CF426" s="11"/>
      <c r="CG426" s="11"/>
      <c r="CH426" s="11"/>
      <c r="CI426" s="11"/>
      <c r="CJ426" s="11"/>
      <c r="CK426" s="11"/>
      <c r="CL426" s="11"/>
      <c r="CM426" s="11"/>
      <c r="CN426" s="11"/>
      <c r="CO426" s="11"/>
      <c r="CP426" s="11"/>
      <c r="CQ426" s="11"/>
      <c r="CR426" s="11"/>
      <c r="CS426" s="11"/>
      <c r="CT426" s="11"/>
      <c r="CU426" s="11"/>
      <c r="CV426" s="11"/>
      <c r="CW426" s="11"/>
      <c r="CX426" s="11"/>
      <c r="CY426" s="11"/>
      <c r="CZ426" s="11"/>
      <c r="DA426" s="11"/>
      <c r="DB426" s="11"/>
      <c r="DC426" s="11"/>
      <c r="DD426" s="11"/>
      <c r="DE426" s="11"/>
      <c r="DF426" s="11"/>
      <c r="DG426" s="11"/>
    </row>
    <row r="427" spans="15:111" x14ac:dyDescent="0.2"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  <c r="BV427" s="11"/>
      <c r="BW427" s="11"/>
      <c r="BX427" s="11"/>
      <c r="BY427" s="11"/>
      <c r="BZ427" s="11"/>
      <c r="CA427" s="11"/>
      <c r="CB427" s="11"/>
      <c r="CC427" s="11"/>
      <c r="CD427" s="11"/>
      <c r="CE427" s="11"/>
      <c r="CF427" s="11"/>
      <c r="CG427" s="11"/>
      <c r="CH427" s="11"/>
      <c r="CI427" s="11"/>
      <c r="CJ427" s="11"/>
      <c r="CK427" s="11"/>
      <c r="CL427" s="11"/>
      <c r="CM427" s="11"/>
      <c r="CN427" s="11"/>
      <c r="CO427" s="11"/>
      <c r="CP427" s="11"/>
      <c r="CQ427" s="11"/>
      <c r="CR427" s="11"/>
      <c r="CS427" s="11"/>
      <c r="CT427" s="11"/>
      <c r="CU427" s="11"/>
      <c r="CV427" s="11"/>
      <c r="CW427" s="11"/>
      <c r="CX427" s="11"/>
      <c r="CY427" s="11"/>
      <c r="CZ427" s="11"/>
      <c r="DA427" s="11"/>
      <c r="DB427" s="11"/>
      <c r="DC427" s="11"/>
      <c r="DD427" s="11"/>
      <c r="DE427" s="11"/>
      <c r="DF427" s="11"/>
      <c r="DG427" s="11"/>
    </row>
    <row r="428" spans="15:111" x14ac:dyDescent="0.2"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  <c r="CE428" s="11"/>
      <c r="CF428" s="11"/>
      <c r="CG428" s="11"/>
      <c r="CH428" s="11"/>
      <c r="CI428" s="11"/>
      <c r="CJ428" s="11"/>
      <c r="CK428" s="11"/>
      <c r="CL428" s="11"/>
      <c r="CM428" s="11"/>
      <c r="CN428" s="11"/>
      <c r="CO428" s="11"/>
      <c r="CP428" s="11"/>
      <c r="CQ428" s="11"/>
      <c r="CR428" s="11"/>
      <c r="CS428" s="11"/>
      <c r="CT428" s="11"/>
      <c r="CU428" s="11"/>
      <c r="CV428" s="11"/>
      <c r="CW428" s="11"/>
      <c r="CX428" s="11"/>
      <c r="CY428" s="11"/>
      <c r="CZ428" s="11"/>
      <c r="DA428" s="11"/>
      <c r="DB428" s="11"/>
      <c r="DC428" s="11"/>
      <c r="DD428" s="11"/>
      <c r="DE428" s="11"/>
      <c r="DF428" s="11"/>
      <c r="DG428" s="11"/>
    </row>
    <row r="429" spans="15:111" x14ac:dyDescent="0.2"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  <c r="CE429" s="11"/>
      <c r="CF429" s="11"/>
      <c r="CG429" s="11"/>
      <c r="CH429" s="11"/>
      <c r="CI429" s="11"/>
      <c r="CJ429" s="11"/>
      <c r="CK429" s="11"/>
      <c r="CL429" s="11"/>
      <c r="CM429" s="11"/>
      <c r="CN429" s="11"/>
      <c r="CO429" s="11"/>
      <c r="CP429" s="11"/>
      <c r="CQ429" s="11"/>
      <c r="CR429" s="11"/>
      <c r="CS429" s="11"/>
      <c r="CT429" s="11"/>
      <c r="CU429" s="11"/>
      <c r="CV429" s="11"/>
      <c r="CW429" s="11"/>
      <c r="CX429" s="11"/>
      <c r="CY429" s="11"/>
      <c r="CZ429" s="11"/>
      <c r="DA429" s="11"/>
      <c r="DB429" s="11"/>
      <c r="DC429" s="11"/>
      <c r="DD429" s="11"/>
      <c r="DE429" s="11"/>
      <c r="DF429" s="11"/>
      <c r="DG429" s="11"/>
    </row>
    <row r="430" spans="15:111" x14ac:dyDescent="0.2"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  <c r="BV430" s="11"/>
      <c r="BW430" s="11"/>
      <c r="BX430" s="11"/>
      <c r="BY430" s="11"/>
      <c r="BZ430" s="11"/>
      <c r="CA430" s="11"/>
      <c r="CB430" s="11"/>
      <c r="CC430" s="11"/>
      <c r="CD430" s="11"/>
      <c r="CE430" s="11"/>
      <c r="CF430" s="11"/>
      <c r="CG430" s="11"/>
      <c r="CH430" s="11"/>
      <c r="CI430" s="11"/>
      <c r="CJ430" s="11"/>
      <c r="CK430" s="11"/>
      <c r="CL430" s="11"/>
      <c r="CM430" s="11"/>
      <c r="CN430" s="11"/>
      <c r="CO430" s="11"/>
      <c r="CP430" s="11"/>
      <c r="CQ430" s="11"/>
      <c r="CR430" s="11"/>
      <c r="CS430" s="11"/>
      <c r="CT430" s="11"/>
      <c r="CU430" s="11"/>
      <c r="CV430" s="11"/>
      <c r="CW430" s="11"/>
      <c r="CX430" s="11"/>
      <c r="CY430" s="11"/>
      <c r="CZ430" s="11"/>
      <c r="DA430" s="11"/>
      <c r="DB430" s="11"/>
      <c r="DC430" s="11"/>
      <c r="DD430" s="11"/>
      <c r="DE430" s="11"/>
      <c r="DF430" s="11"/>
      <c r="DG430" s="11"/>
    </row>
    <row r="431" spans="15:111" x14ac:dyDescent="0.2"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/>
      <c r="CF431" s="11"/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1"/>
      <c r="DD431" s="11"/>
      <c r="DE431" s="11"/>
      <c r="DF431" s="11"/>
      <c r="DG431" s="11"/>
    </row>
    <row r="432" spans="15:111" x14ac:dyDescent="0.2"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  <c r="BX432" s="11"/>
      <c r="BY432" s="11"/>
      <c r="BZ432" s="11"/>
      <c r="CA432" s="11"/>
      <c r="CB432" s="11"/>
      <c r="CC432" s="11"/>
      <c r="CD432" s="11"/>
      <c r="CE432" s="11"/>
      <c r="CF432" s="11"/>
      <c r="CG432" s="11"/>
      <c r="CH432" s="11"/>
      <c r="CI432" s="11"/>
      <c r="CJ432" s="11"/>
      <c r="CK432" s="11"/>
      <c r="CL432" s="11"/>
      <c r="CM432" s="11"/>
      <c r="CN432" s="11"/>
      <c r="CO432" s="11"/>
      <c r="CP432" s="11"/>
      <c r="CQ432" s="11"/>
      <c r="CR432" s="11"/>
      <c r="CS432" s="11"/>
      <c r="CT432" s="11"/>
      <c r="CU432" s="11"/>
      <c r="CV432" s="11"/>
      <c r="CW432" s="11"/>
      <c r="CX432" s="11"/>
      <c r="CY432" s="11"/>
      <c r="CZ432" s="11"/>
      <c r="DA432" s="11"/>
      <c r="DB432" s="11"/>
      <c r="DC432" s="11"/>
      <c r="DD432" s="11"/>
      <c r="DE432" s="11"/>
      <c r="DF432" s="11"/>
      <c r="DG432" s="11"/>
    </row>
    <row r="433" spans="15:111" x14ac:dyDescent="0.2"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</row>
    <row r="434" spans="15:111" x14ac:dyDescent="0.2"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</row>
    <row r="435" spans="15:111" x14ac:dyDescent="0.2"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  <c r="CT435" s="11"/>
      <c r="CU435" s="11"/>
      <c r="CV435" s="11"/>
      <c r="CW435" s="11"/>
      <c r="CX435" s="11"/>
      <c r="CY435" s="11"/>
      <c r="CZ435" s="11"/>
      <c r="DA435" s="11"/>
      <c r="DB435" s="11"/>
      <c r="DC435" s="11"/>
      <c r="DD435" s="11"/>
      <c r="DE435" s="11"/>
      <c r="DF435" s="11"/>
      <c r="DG435" s="11"/>
    </row>
    <row r="436" spans="15:111" x14ac:dyDescent="0.2"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  <c r="CE436" s="11"/>
      <c r="CF436" s="11"/>
      <c r="CG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/>
      <c r="CR436" s="11"/>
      <c r="CS436" s="11"/>
      <c r="CT436" s="11"/>
      <c r="CU436" s="11"/>
      <c r="CV436" s="11"/>
      <c r="CW436" s="11"/>
      <c r="CX436" s="11"/>
      <c r="CY436" s="11"/>
      <c r="CZ436" s="11"/>
      <c r="DA436" s="11"/>
      <c r="DB436" s="11"/>
      <c r="DC436" s="11"/>
      <c r="DD436" s="11"/>
      <c r="DE436" s="11"/>
      <c r="DF436" s="11"/>
      <c r="DG436" s="11"/>
    </row>
    <row r="437" spans="15:111" x14ac:dyDescent="0.2"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  <c r="CR437" s="11"/>
      <c r="CS437" s="11"/>
      <c r="CT437" s="11"/>
      <c r="CU437" s="11"/>
      <c r="CV437" s="11"/>
      <c r="CW437" s="11"/>
      <c r="CX437" s="11"/>
      <c r="CY437" s="11"/>
      <c r="CZ437" s="11"/>
      <c r="DA437" s="11"/>
      <c r="DB437" s="11"/>
      <c r="DC437" s="11"/>
      <c r="DD437" s="11"/>
      <c r="DE437" s="11"/>
      <c r="DF437" s="11"/>
      <c r="DG437" s="11"/>
    </row>
    <row r="438" spans="15:111" x14ac:dyDescent="0.2"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  <c r="CE438" s="11"/>
      <c r="CF438" s="11"/>
      <c r="CG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/>
      <c r="CR438" s="11"/>
      <c r="CS438" s="11"/>
      <c r="CT438" s="11"/>
      <c r="CU438" s="11"/>
      <c r="CV438" s="11"/>
      <c r="CW438" s="11"/>
      <c r="CX438" s="11"/>
      <c r="CY438" s="11"/>
      <c r="CZ438" s="11"/>
      <c r="DA438" s="11"/>
      <c r="DB438" s="11"/>
      <c r="DC438" s="11"/>
      <c r="DD438" s="11"/>
      <c r="DE438" s="11"/>
      <c r="DF438" s="11"/>
      <c r="DG438" s="11"/>
    </row>
    <row r="439" spans="15:111" x14ac:dyDescent="0.2"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  <c r="CE439" s="11"/>
      <c r="CF439" s="11"/>
      <c r="CG439" s="11"/>
      <c r="CH439" s="11"/>
      <c r="CI439" s="11"/>
      <c r="CJ439" s="11"/>
      <c r="CK439" s="11"/>
      <c r="CL439" s="11"/>
      <c r="CM439" s="11"/>
      <c r="CN439" s="11"/>
      <c r="CO439" s="11"/>
      <c r="CP439" s="11"/>
      <c r="CQ439" s="11"/>
      <c r="CR439" s="11"/>
      <c r="CS439" s="11"/>
      <c r="CT439" s="11"/>
      <c r="CU439" s="11"/>
      <c r="CV439" s="11"/>
      <c r="CW439" s="11"/>
      <c r="CX439" s="11"/>
      <c r="CY439" s="11"/>
      <c r="CZ439" s="11"/>
      <c r="DA439" s="11"/>
      <c r="DB439" s="11"/>
      <c r="DC439" s="11"/>
      <c r="DD439" s="11"/>
      <c r="DE439" s="11"/>
      <c r="DF439" s="11"/>
      <c r="DG439" s="11"/>
    </row>
    <row r="440" spans="15:111" x14ac:dyDescent="0.2"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  <c r="BT440" s="11"/>
      <c r="BU440" s="11"/>
      <c r="BV440" s="11"/>
      <c r="BW440" s="11"/>
      <c r="BX440" s="11"/>
      <c r="BY440" s="11"/>
      <c r="BZ440" s="11"/>
      <c r="CA440" s="11"/>
      <c r="CB440" s="11"/>
      <c r="CC440" s="11"/>
      <c r="CD440" s="11"/>
      <c r="CE440" s="11"/>
      <c r="CF440" s="11"/>
      <c r="CG440" s="11"/>
      <c r="CH440" s="11"/>
      <c r="CI440" s="11"/>
      <c r="CJ440" s="11"/>
      <c r="CK440" s="11"/>
      <c r="CL440" s="11"/>
      <c r="CM440" s="11"/>
      <c r="CN440" s="11"/>
      <c r="CO440" s="11"/>
      <c r="CP440" s="11"/>
      <c r="CQ440" s="11"/>
      <c r="CR440" s="11"/>
      <c r="CS440" s="11"/>
      <c r="CT440" s="11"/>
      <c r="CU440" s="11"/>
      <c r="CV440" s="11"/>
      <c r="CW440" s="11"/>
      <c r="CX440" s="11"/>
      <c r="CY440" s="11"/>
      <c r="CZ440" s="11"/>
      <c r="DA440" s="11"/>
      <c r="DB440" s="11"/>
      <c r="DC440" s="11"/>
      <c r="DD440" s="11"/>
      <c r="DE440" s="11"/>
      <c r="DF440" s="11"/>
      <c r="DG440" s="11"/>
    </row>
    <row r="441" spans="15:111" x14ac:dyDescent="0.2"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/>
      <c r="BQ441" s="11"/>
      <c r="BR441" s="11"/>
      <c r="BS441" s="11"/>
      <c r="BT441" s="11"/>
      <c r="BU441" s="11"/>
      <c r="BV441" s="11"/>
      <c r="BW441" s="11"/>
      <c r="BX441" s="11"/>
      <c r="BY441" s="11"/>
      <c r="BZ441" s="11"/>
      <c r="CA441" s="11"/>
      <c r="CB441" s="11"/>
      <c r="CC441" s="11"/>
      <c r="CD441" s="11"/>
      <c r="CE441" s="11"/>
      <c r="CF441" s="11"/>
      <c r="CG441" s="11"/>
      <c r="CH441" s="11"/>
      <c r="CI441" s="11"/>
      <c r="CJ441" s="11"/>
      <c r="CK441" s="11"/>
      <c r="CL441" s="11"/>
      <c r="CM441" s="11"/>
      <c r="CN441" s="11"/>
      <c r="CO441" s="11"/>
      <c r="CP441" s="11"/>
      <c r="CQ441" s="11"/>
      <c r="CR441" s="11"/>
      <c r="CS441" s="11"/>
      <c r="CT441" s="11"/>
      <c r="CU441" s="11"/>
      <c r="CV441" s="11"/>
      <c r="CW441" s="11"/>
      <c r="CX441" s="11"/>
      <c r="CY441" s="11"/>
      <c r="CZ441" s="11"/>
      <c r="DA441" s="11"/>
      <c r="DB441" s="11"/>
      <c r="DC441" s="11"/>
      <c r="DD441" s="11"/>
      <c r="DE441" s="11"/>
      <c r="DF441" s="11"/>
      <c r="DG441" s="11"/>
    </row>
    <row r="442" spans="15:111" x14ac:dyDescent="0.2"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  <c r="BN442" s="11"/>
      <c r="BO442" s="11"/>
      <c r="BP442" s="11"/>
      <c r="BQ442" s="11"/>
      <c r="BR442" s="11"/>
      <c r="BS442" s="11"/>
      <c r="BT442" s="11"/>
      <c r="BU442" s="11"/>
      <c r="BV442" s="11"/>
      <c r="BW442" s="11"/>
      <c r="BX442" s="11"/>
      <c r="BY442" s="11"/>
      <c r="BZ442" s="11"/>
      <c r="CA442" s="11"/>
      <c r="CB442" s="11"/>
      <c r="CC442" s="11"/>
      <c r="CD442" s="11"/>
      <c r="CE442" s="11"/>
      <c r="CF442" s="11"/>
      <c r="CG442" s="11"/>
      <c r="CH442" s="11"/>
      <c r="CI442" s="11"/>
      <c r="CJ442" s="11"/>
      <c r="CK442" s="11"/>
      <c r="CL442" s="11"/>
      <c r="CM442" s="11"/>
      <c r="CN442" s="11"/>
      <c r="CO442" s="11"/>
      <c r="CP442" s="11"/>
      <c r="CQ442" s="11"/>
      <c r="CR442" s="11"/>
      <c r="CS442" s="11"/>
      <c r="CT442" s="11"/>
      <c r="CU442" s="11"/>
      <c r="CV442" s="11"/>
      <c r="CW442" s="11"/>
      <c r="CX442" s="11"/>
      <c r="CY442" s="11"/>
      <c r="CZ442" s="11"/>
      <c r="DA442" s="11"/>
      <c r="DB442" s="11"/>
      <c r="DC442" s="11"/>
      <c r="DD442" s="11"/>
      <c r="DE442" s="11"/>
      <c r="DF442" s="11"/>
      <c r="DG442" s="11"/>
    </row>
    <row r="443" spans="15:111" x14ac:dyDescent="0.2"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  <c r="BO443" s="11"/>
      <c r="BP443" s="11"/>
      <c r="BQ443" s="11"/>
      <c r="BR443" s="11"/>
      <c r="BS443" s="11"/>
      <c r="BT443" s="11"/>
      <c r="BU443" s="11"/>
      <c r="BV443" s="11"/>
      <c r="BW443" s="11"/>
      <c r="BX443" s="11"/>
      <c r="BY443" s="11"/>
      <c r="BZ443" s="11"/>
      <c r="CA443" s="11"/>
      <c r="CB443" s="11"/>
      <c r="CC443" s="11"/>
      <c r="CD443" s="11"/>
      <c r="CE443" s="11"/>
      <c r="CF443" s="11"/>
      <c r="CG443" s="11"/>
      <c r="CH443" s="11"/>
      <c r="CI443" s="11"/>
      <c r="CJ443" s="11"/>
      <c r="CK443" s="11"/>
      <c r="CL443" s="11"/>
      <c r="CM443" s="11"/>
      <c r="CN443" s="11"/>
      <c r="CO443" s="11"/>
      <c r="CP443" s="11"/>
      <c r="CQ443" s="11"/>
      <c r="CR443" s="11"/>
      <c r="CS443" s="11"/>
      <c r="CT443" s="11"/>
      <c r="CU443" s="11"/>
      <c r="CV443" s="11"/>
      <c r="CW443" s="11"/>
      <c r="CX443" s="11"/>
      <c r="CY443" s="11"/>
      <c r="CZ443" s="11"/>
      <c r="DA443" s="11"/>
      <c r="DB443" s="11"/>
      <c r="DC443" s="11"/>
      <c r="DD443" s="11"/>
      <c r="DE443" s="11"/>
      <c r="DF443" s="11"/>
      <c r="DG443" s="11"/>
    </row>
    <row r="444" spans="15:111" x14ac:dyDescent="0.2"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  <c r="BN444" s="11"/>
      <c r="BO444" s="11"/>
      <c r="BP444" s="11"/>
      <c r="BQ444" s="11"/>
      <c r="BR444" s="11"/>
      <c r="BS444" s="11"/>
      <c r="BT444" s="11"/>
      <c r="BU444" s="11"/>
      <c r="BV444" s="11"/>
      <c r="BW444" s="11"/>
      <c r="BX444" s="11"/>
      <c r="BY444" s="11"/>
      <c r="BZ444" s="11"/>
      <c r="CA444" s="11"/>
      <c r="CB444" s="11"/>
      <c r="CC444" s="11"/>
      <c r="CD444" s="11"/>
      <c r="CE444" s="11"/>
      <c r="CF444" s="11"/>
      <c r="CG444" s="11"/>
      <c r="CH444" s="11"/>
      <c r="CI444" s="11"/>
      <c r="CJ444" s="11"/>
      <c r="CK444" s="11"/>
      <c r="CL444" s="11"/>
      <c r="CM444" s="11"/>
      <c r="CN444" s="11"/>
      <c r="CO444" s="11"/>
      <c r="CP444" s="11"/>
      <c r="CQ444" s="11"/>
      <c r="CR444" s="11"/>
      <c r="CS444" s="11"/>
      <c r="CT444" s="11"/>
      <c r="CU444" s="11"/>
      <c r="CV444" s="11"/>
      <c r="CW444" s="11"/>
      <c r="CX444" s="11"/>
      <c r="CY444" s="11"/>
      <c r="CZ444" s="11"/>
      <c r="DA444" s="11"/>
      <c r="DB444" s="11"/>
      <c r="DC444" s="11"/>
      <c r="DD444" s="11"/>
      <c r="DE444" s="11"/>
      <c r="DF444" s="11"/>
      <c r="DG444" s="11"/>
    </row>
    <row r="445" spans="15:111" x14ac:dyDescent="0.2"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/>
      <c r="BQ445" s="11"/>
      <c r="BR445" s="11"/>
      <c r="BS445" s="11"/>
      <c r="BT445" s="11"/>
      <c r="BU445" s="11"/>
      <c r="BV445" s="11"/>
      <c r="BW445" s="11"/>
      <c r="BX445" s="11"/>
      <c r="BY445" s="11"/>
      <c r="BZ445" s="11"/>
      <c r="CA445" s="11"/>
      <c r="CB445" s="11"/>
      <c r="CC445" s="11"/>
      <c r="CD445" s="11"/>
      <c r="CE445" s="11"/>
      <c r="CF445" s="11"/>
      <c r="CG445" s="11"/>
      <c r="CH445" s="11"/>
      <c r="CI445" s="11"/>
      <c r="CJ445" s="11"/>
      <c r="CK445" s="11"/>
      <c r="CL445" s="11"/>
      <c r="CM445" s="11"/>
      <c r="CN445" s="11"/>
      <c r="CO445" s="11"/>
      <c r="CP445" s="11"/>
      <c r="CQ445" s="11"/>
      <c r="CR445" s="11"/>
      <c r="CS445" s="11"/>
      <c r="CT445" s="11"/>
      <c r="CU445" s="11"/>
      <c r="CV445" s="11"/>
      <c r="CW445" s="11"/>
      <c r="CX445" s="11"/>
      <c r="CY445" s="11"/>
      <c r="CZ445" s="11"/>
      <c r="DA445" s="11"/>
      <c r="DB445" s="11"/>
      <c r="DC445" s="11"/>
      <c r="DD445" s="11"/>
      <c r="DE445" s="11"/>
      <c r="DF445" s="11"/>
      <c r="DG445" s="11"/>
    </row>
    <row r="446" spans="15:111" x14ac:dyDescent="0.2"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  <c r="BT446" s="11"/>
      <c r="BU446" s="11"/>
      <c r="BV446" s="11"/>
      <c r="BW446" s="11"/>
      <c r="BX446" s="11"/>
      <c r="BY446" s="11"/>
      <c r="BZ446" s="11"/>
      <c r="CA446" s="11"/>
      <c r="CB446" s="11"/>
      <c r="CC446" s="11"/>
      <c r="CD446" s="11"/>
      <c r="CE446" s="11"/>
      <c r="CF446" s="11"/>
      <c r="CG446" s="11"/>
      <c r="CH446" s="11"/>
      <c r="CI446" s="11"/>
      <c r="CJ446" s="11"/>
      <c r="CK446" s="11"/>
      <c r="CL446" s="11"/>
      <c r="CM446" s="11"/>
      <c r="CN446" s="11"/>
      <c r="CO446" s="11"/>
      <c r="CP446" s="11"/>
      <c r="CQ446" s="11"/>
      <c r="CR446" s="11"/>
      <c r="CS446" s="11"/>
      <c r="CT446" s="11"/>
      <c r="CU446" s="11"/>
      <c r="CV446" s="11"/>
      <c r="CW446" s="11"/>
      <c r="CX446" s="11"/>
      <c r="CY446" s="11"/>
      <c r="CZ446" s="11"/>
      <c r="DA446" s="11"/>
      <c r="DB446" s="11"/>
      <c r="DC446" s="11"/>
      <c r="DD446" s="11"/>
      <c r="DE446" s="11"/>
      <c r="DF446" s="11"/>
      <c r="DG446" s="11"/>
    </row>
    <row r="447" spans="15:111" x14ac:dyDescent="0.2"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  <c r="CE447" s="11"/>
      <c r="CF447" s="11"/>
      <c r="CG447" s="11"/>
      <c r="CH447" s="11"/>
      <c r="CI447" s="11"/>
      <c r="CJ447" s="11"/>
      <c r="CK447" s="11"/>
      <c r="CL447" s="11"/>
      <c r="CM447" s="11"/>
      <c r="CN447" s="11"/>
      <c r="CO447" s="11"/>
      <c r="CP447" s="11"/>
      <c r="CQ447" s="11"/>
      <c r="CR447" s="11"/>
      <c r="CS447" s="11"/>
      <c r="CT447" s="11"/>
      <c r="CU447" s="11"/>
      <c r="CV447" s="11"/>
      <c r="CW447" s="11"/>
      <c r="CX447" s="11"/>
      <c r="CY447" s="11"/>
      <c r="CZ447" s="11"/>
      <c r="DA447" s="11"/>
      <c r="DB447" s="11"/>
      <c r="DC447" s="11"/>
      <c r="DD447" s="11"/>
      <c r="DE447" s="11"/>
      <c r="DF447" s="11"/>
      <c r="DG447" s="11"/>
    </row>
    <row r="448" spans="15:111" x14ac:dyDescent="0.2"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1"/>
      <c r="DD448" s="11"/>
      <c r="DE448" s="11"/>
      <c r="DF448" s="11"/>
      <c r="DG448" s="11"/>
    </row>
    <row r="449" spans="15:111" x14ac:dyDescent="0.2"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</row>
    <row r="450" spans="15:111" x14ac:dyDescent="0.2"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1"/>
      <c r="DD450" s="11"/>
      <c r="DE450" s="11"/>
      <c r="DF450" s="11"/>
      <c r="DG450" s="11"/>
    </row>
    <row r="451" spans="15:111" x14ac:dyDescent="0.2"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1"/>
      <c r="DD451" s="11"/>
      <c r="DE451" s="11"/>
      <c r="DF451" s="11"/>
      <c r="DG451" s="11"/>
    </row>
    <row r="452" spans="15:111" x14ac:dyDescent="0.2"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1"/>
      <c r="DD452" s="11"/>
      <c r="DE452" s="11"/>
      <c r="DF452" s="11"/>
      <c r="DG452" s="11"/>
    </row>
    <row r="453" spans="15:111" x14ac:dyDescent="0.2"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1"/>
      <c r="DD453" s="11"/>
      <c r="DE453" s="11"/>
      <c r="DF453" s="11"/>
      <c r="DG453" s="11"/>
    </row>
    <row r="454" spans="15:111" x14ac:dyDescent="0.2"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1"/>
      <c r="DD454" s="11"/>
      <c r="DE454" s="11"/>
      <c r="DF454" s="11"/>
      <c r="DG454" s="11"/>
    </row>
    <row r="455" spans="15:111" x14ac:dyDescent="0.2"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1"/>
      <c r="DD455" s="11"/>
      <c r="DE455" s="11"/>
      <c r="DF455" s="11"/>
      <c r="DG455" s="11"/>
    </row>
    <row r="456" spans="15:111" x14ac:dyDescent="0.2"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1"/>
      <c r="DD456" s="11"/>
      <c r="DE456" s="11"/>
      <c r="DF456" s="11"/>
      <c r="DG456" s="11"/>
    </row>
    <row r="457" spans="15:111" x14ac:dyDescent="0.2"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1"/>
      <c r="DD457" s="11"/>
      <c r="DE457" s="11"/>
      <c r="DF457" s="11"/>
      <c r="DG457" s="11"/>
    </row>
    <row r="458" spans="15:111" x14ac:dyDescent="0.2"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</row>
    <row r="459" spans="15:111" x14ac:dyDescent="0.2"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  <c r="DA459" s="11"/>
      <c r="DB459" s="11"/>
      <c r="DC459" s="11"/>
      <c r="DD459" s="11"/>
      <c r="DE459" s="11"/>
      <c r="DF459" s="11"/>
      <c r="DG459" s="11"/>
    </row>
    <row r="460" spans="15:111" x14ac:dyDescent="0.2"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1"/>
      <c r="DD460" s="11"/>
      <c r="DE460" s="11"/>
      <c r="DF460" s="11"/>
      <c r="DG460" s="11"/>
    </row>
    <row r="461" spans="15:111" x14ac:dyDescent="0.2"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1"/>
      <c r="DD461" s="11"/>
      <c r="DE461" s="11"/>
      <c r="DF461" s="11"/>
      <c r="DG461" s="11"/>
    </row>
    <row r="462" spans="15:111" x14ac:dyDescent="0.2"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  <c r="BT462" s="11"/>
      <c r="BU462" s="11"/>
      <c r="BV462" s="11"/>
      <c r="BW462" s="11"/>
      <c r="BX462" s="11"/>
      <c r="BY462" s="11"/>
      <c r="BZ462" s="11"/>
      <c r="CA462" s="11"/>
      <c r="CB462" s="11"/>
      <c r="CC462" s="11"/>
      <c r="CD462" s="11"/>
      <c r="CE462" s="11"/>
      <c r="CF462" s="11"/>
      <c r="CG462" s="11"/>
      <c r="CH462" s="11"/>
      <c r="CI462" s="11"/>
      <c r="CJ462" s="11"/>
      <c r="CK462" s="11"/>
      <c r="CL462" s="11"/>
      <c r="CM462" s="11"/>
      <c r="CN462" s="11"/>
      <c r="CO462" s="11"/>
      <c r="CP462" s="11"/>
      <c r="CQ462" s="11"/>
      <c r="CR462" s="11"/>
      <c r="CS462" s="11"/>
      <c r="CT462" s="11"/>
      <c r="CU462" s="11"/>
      <c r="CV462" s="11"/>
      <c r="CW462" s="11"/>
      <c r="CX462" s="11"/>
      <c r="CY462" s="11"/>
      <c r="CZ462" s="11"/>
      <c r="DA462" s="11"/>
      <c r="DB462" s="11"/>
      <c r="DC462" s="11"/>
      <c r="DD462" s="11"/>
      <c r="DE462" s="11"/>
      <c r="DF462" s="11"/>
      <c r="DG462" s="11"/>
    </row>
    <row r="463" spans="15:111" x14ac:dyDescent="0.2"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/>
      <c r="BQ463" s="11"/>
      <c r="BR463" s="11"/>
      <c r="BS463" s="11"/>
      <c r="BT463" s="11"/>
      <c r="BU463" s="11"/>
      <c r="BV463" s="11"/>
      <c r="BW463" s="11"/>
      <c r="BX463" s="11"/>
      <c r="BY463" s="11"/>
      <c r="BZ463" s="11"/>
      <c r="CA463" s="11"/>
      <c r="CB463" s="11"/>
      <c r="CC463" s="11"/>
      <c r="CD463" s="11"/>
      <c r="CE463" s="11"/>
      <c r="CF463" s="11"/>
      <c r="CG463" s="11"/>
      <c r="CH463" s="11"/>
      <c r="CI463" s="11"/>
      <c r="CJ463" s="11"/>
      <c r="CK463" s="11"/>
      <c r="CL463" s="11"/>
      <c r="CM463" s="11"/>
      <c r="CN463" s="11"/>
      <c r="CO463" s="11"/>
      <c r="CP463" s="11"/>
      <c r="CQ463" s="11"/>
      <c r="CR463" s="11"/>
      <c r="CS463" s="11"/>
      <c r="CT463" s="11"/>
      <c r="CU463" s="11"/>
      <c r="CV463" s="11"/>
      <c r="CW463" s="11"/>
      <c r="CX463" s="11"/>
      <c r="CY463" s="11"/>
      <c r="CZ463" s="11"/>
      <c r="DA463" s="11"/>
      <c r="DB463" s="11"/>
      <c r="DC463" s="11"/>
      <c r="DD463" s="11"/>
      <c r="DE463" s="11"/>
      <c r="DF463" s="11"/>
      <c r="DG463" s="11"/>
    </row>
    <row r="464" spans="15:111" x14ac:dyDescent="0.2"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  <c r="BN464" s="11"/>
      <c r="BO464" s="11"/>
      <c r="BP464" s="11"/>
      <c r="BQ464" s="11"/>
      <c r="BR464" s="11"/>
      <c r="BS464" s="11"/>
      <c r="BT464" s="11"/>
      <c r="BU464" s="11"/>
      <c r="BV464" s="11"/>
      <c r="BW464" s="11"/>
      <c r="BX464" s="11"/>
      <c r="BY464" s="11"/>
      <c r="BZ464" s="11"/>
      <c r="CA464" s="11"/>
      <c r="CB464" s="11"/>
      <c r="CC464" s="11"/>
      <c r="CD464" s="11"/>
      <c r="CE464" s="11"/>
      <c r="CF464" s="11"/>
      <c r="CG464" s="11"/>
      <c r="CH464" s="11"/>
      <c r="CI464" s="11"/>
      <c r="CJ464" s="11"/>
      <c r="CK464" s="11"/>
      <c r="CL464" s="11"/>
      <c r="CM464" s="11"/>
      <c r="CN464" s="11"/>
      <c r="CO464" s="11"/>
      <c r="CP464" s="11"/>
      <c r="CQ464" s="11"/>
      <c r="CR464" s="11"/>
      <c r="CS464" s="11"/>
      <c r="CT464" s="11"/>
      <c r="CU464" s="11"/>
      <c r="CV464" s="11"/>
      <c r="CW464" s="11"/>
      <c r="CX464" s="11"/>
      <c r="CY464" s="11"/>
      <c r="CZ464" s="11"/>
      <c r="DA464" s="11"/>
      <c r="DB464" s="11"/>
      <c r="DC464" s="11"/>
      <c r="DD464" s="11"/>
      <c r="DE464" s="11"/>
      <c r="DF464" s="11"/>
      <c r="DG464" s="11"/>
    </row>
    <row r="465" spans="16:111" x14ac:dyDescent="0.2"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/>
      <c r="BQ465" s="11"/>
      <c r="BR465" s="11"/>
      <c r="BS465" s="11"/>
      <c r="BT465" s="11"/>
      <c r="BU465" s="11"/>
      <c r="BV465" s="11"/>
      <c r="BW465" s="11"/>
      <c r="BX465" s="11"/>
      <c r="BY465" s="11"/>
      <c r="BZ465" s="11"/>
      <c r="CA465" s="11"/>
      <c r="CB465" s="11"/>
      <c r="CC465" s="11"/>
      <c r="CD465" s="11"/>
      <c r="CE465" s="11"/>
      <c r="CF465" s="11"/>
      <c r="CG465" s="11"/>
      <c r="CH465" s="11"/>
      <c r="CI465" s="11"/>
      <c r="CJ465" s="11"/>
      <c r="CK465" s="11"/>
      <c r="CL465" s="11"/>
      <c r="CM465" s="11"/>
      <c r="CN465" s="11"/>
      <c r="CO465" s="11"/>
      <c r="CP465" s="11"/>
      <c r="CQ465" s="11"/>
      <c r="CR465" s="11"/>
      <c r="CS465" s="11"/>
      <c r="CT465" s="11"/>
      <c r="CU465" s="11"/>
      <c r="CV465" s="11"/>
      <c r="CW465" s="11"/>
      <c r="CX465" s="11"/>
      <c r="CY465" s="11"/>
      <c r="CZ465" s="11"/>
      <c r="DA465" s="11"/>
      <c r="DB465" s="11"/>
      <c r="DC465" s="11"/>
      <c r="DD465" s="11"/>
      <c r="DE465" s="11"/>
      <c r="DF465" s="11"/>
      <c r="DG465" s="11"/>
    </row>
  </sheetData>
  <sheetProtection algorithmName="SHA-512" hashValue="MAc/bwdN23S9xV2rlSp0GwTL41UMz3P1wNSBeIeKRHgGO4R2f8YIyJ81Mdnyn3Vd9ZjejwUndiL37CPyNqg/Ug==" saltValue="x3gH7YJ0U2A/GvlRXsPu9A==" spinCount="100000" sheet="1" formatCells="0" formatColumns="0" formatRows="0" insertColumns="0" insertRows="0" insertHyperlinks="0" deleteColumns="0" deleteRows="0" sort="0" autoFilter="0" pivotTables="0"/>
  <mergeCells count="5">
    <mergeCell ref="D2:M2"/>
    <mergeCell ref="A1:N1"/>
    <mergeCell ref="A4:M4"/>
    <mergeCell ref="A3:N3"/>
    <mergeCell ref="A19:E21"/>
  </mergeCells>
  <conditionalFormatting sqref="B12">
    <cfRule type="duplicateValues" dxfId="2" priority="9"/>
  </conditionalFormatting>
  <conditionalFormatting sqref="B14">
    <cfRule type="duplicateValues" dxfId="1" priority="7"/>
  </conditionalFormatting>
  <conditionalFormatting sqref="B13 B6:B11 B15:B18">
    <cfRule type="duplicateValues" dxfId="0" priority="102"/>
  </conditionalFormatting>
  <pageMargins left="0.23622047244094491" right="0.23622047244094491" top="0.74803149606299213" bottom="0.74803149606299213" header="0.31496062992125984" footer="0.31496062992125984"/>
  <pageSetup scale="68" fitToHeight="0" orientation="landscape" r:id="rId1"/>
  <headerFooter>
    <oddFooter>&amp;CPágina &amp;P de 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NOMINA 189 </vt:lpstr>
      <vt:lpstr>'NOMINA 189 '!Área_de_impresión</vt:lpstr>
      <vt:lpstr>'NOMINA 189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Loida Rebeca Vasquez</dc:creator>
  <cp:lastModifiedBy>Mercy Elizabeth Edelman Rivas</cp:lastModifiedBy>
  <cp:lastPrinted>2022-10-21T22:02:20Z</cp:lastPrinted>
  <dcterms:created xsi:type="dcterms:W3CDTF">2019-01-22T18:57:28Z</dcterms:created>
  <dcterms:modified xsi:type="dcterms:W3CDTF">2022-11-03T17:30:01Z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60967f08-90b6-4f42-8565-7da88b3f35ae</vt:lpwstr>
  </property>
</Properties>
</file>