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hCvWLNh3sp+AyLT9X7K3q/UWWrizQEFRWnY0gDrYo88Np46OlxLudg3I5xOmDEnoCuLoMyJuXzkvX95ddGKK/w==" workbookSaltValue="ZfyQwg3CpOF2Hx9kVF3MkA==" workbookSpinCount="100000" lockStructure="1"/>
  <bookViews>
    <workbookView xWindow="-105" yWindow="-105" windowWidth="19425" windowHeight="104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6" i="1" s="1"/>
  <c r="I11" i="1"/>
  <c r="I16" i="1" s="1"/>
  <c r="J9" i="1"/>
  <c r="J11" i="1" s="1"/>
  <c r="J16" i="1" s="1"/>
  <c r="J10" i="1"/>
</calcChain>
</file>

<file path=xl/sharedStrings.xml><?xml version="1.0" encoding="utf-8"?>
<sst xmlns="http://schemas.openxmlformats.org/spreadsheetml/2006/main" count="26" uniqueCount="21">
  <si>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</si>
  <si>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</si>
  <si>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</si>
  <si>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</si>
  <si>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</si>
  <si>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Renglon 033</t>
  </si>
  <si>
    <t>LÍQUIDO A RECIBIR</t>
  </si>
  <si>
    <t>COMPLEMENTO
SALARIO</t>
  </si>
  <si>
    <t>TOTAL</t>
  </si>
  <si>
    <t xml:space="preserve">Ubicación </t>
  </si>
  <si>
    <t>Jardinero II</t>
  </si>
  <si>
    <t xml:space="preserve">Forestal </t>
  </si>
  <si>
    <t>90-2022-031-AMSA</t>
  </si>
  <si>
    <t>Carlos Alberto Morales Contreras</t>
  </si>
  <si>
    <t>93-2022-031-AMSA</t>
  </si>
  <si>
    <t>Víctor Vicente Paredes González</t>
  </si>
  <si>
    <t xml:space="preserve">Aguinaldo </t>
  </si>
  <si>
    <t xml:space="preserve">Bono vacacional </t>
  </si>
  <si>
    <t>FEBRERO</t>
  </si>
  <si>
    <t>071</t>
  </si>
  <si>
    <t>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</si>
</sst>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4" fontId="6" fillId="0" borderId="0" xfId="0" applyNumberFormat="1" applyFont="1" applyFill="1" applyBorder="1" applyProtection="1">
      <protection hidden="1"/>
    </xf>
    <xf numFmtId="0" fontId="7" fillId="0" borderId="0" xfId="0" applyFont="1" applyFill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44" fontId="9" fillId="0" borderId="0" xfId="1" applyFont="1" applyFill="1" applyBorder="1" applyAlignment="1" applyProtection="1">
      <alignment horizontal="center" vertical="center"/>
      <protection hidden="1"/>
    </xf>
    <xf numFmtId="44" fontId="9" fillId="0" borderId="0" xfId="0" applyNumberFormat="1" applyFont="1" applyProtection="1">
      <protection hidden="1"/>
    </xf>
    <xf numFmtId="0" fontId="12" fillId="5" borderId="1" xfId="2" applyFont="1" applyFill="1" applyBorder="1" applyAlignment="1" applyProtection="1">
      <alignment horizontal="center" vertical="center" wrapText="1"/>
      <protection hidden="1"/>
    </xf>
    <xf numFmtId="49" fontId="12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49" fontId="11" fillId="5" borderId="1" xfId="0" applyNumberFormat="1" applyFont="1" applyFill="1" applyBorder="1" applyAlignment="1" applyProtection="1">
      <alignment horizontal="center" vertical="center"/>
      <protection hidden="1"/>
    </xf>
    <xf numFmtId="49" fontId="11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3" xfId="2" applyFont="1" applyFill="1" applyBorder="1" applyAlignment="1" applyProtection="1">
      <alignment horizontal="center" vertical="center" wrapText="1"/>
      <protection hidden="1"/>
    </xf>
    <xf numFmtId="49" fontId="12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11" fillId="5" borderId="4" xfId="0" applyFont="1" applyFill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4" xfId="2" applyFont="1" applyFill="1" applyBorder="1" applyAlignment="1" applyProtection="1">
      <alignment horizontal="center" vertical="center" wrapText="1"/>
      <protection hidden="1"/>
    </xf>
    <xf numFmtId="0" fontId="11" fillId="5" borderId="0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 applyProtection="1">
      <alignment horizontal="center" vertical="center"/>
      <protection hidden="1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/>
      <protection hidden="1"/>
    </xf>
    <xf numFmtId="0" fontId="14" fillId="0" borderId="6" xfId="2" applyFont="1" applyBorder="1" applyAlignment="1" applyProtection="1">
      <alignment horizontal="center" vertical="center"/>
      <protection hidden="1"/>
    </xf>
    <xf numFmtId="0" fontId="14" fillId="0" borderId="6" xfId="2" applyFont="1" applyFill="1" applyBorder="1" applyAlignment="1" applyProtection="1">
      <alignment horizontal="center" vertical="center"/>
      <protection hidden="1"/>
    </xf>
    <xf numFmtId="44" fontId="14" fillId="0" borderId="6" xfId="1" applyFont="1" applyFill="1" applyBorder="1" applyAlignment="1" applyProtection="1">
      <alignment vertical="center"/>
      <protection hidden="1"/>
    </xf>
    <xf numFmtId="2" fontId="14" fillId="0" borderId="6" xfId="0" applyNumberFormat="1" applyFont="1" applyFill="1" applyBorder="1" applyAlignment="1" applyProtection="1">
      <alignment horizontal="center" vertical="center"/>
      <protection hidden="1"/>
    </xf>
    <xf numFmtId="44" fontId="14" fillId="0" borderId="6" xfId="0" applyNumberFormat="1" applyFont="1" applyFill="1" applyBorder="1" applyProtection="1">
      <protection hidden="1"/>
    </xf>
    <xf numFmtId="44" fontId="10" fillId="2" borderId="5" xfId="0" applyNumberFormat="1" applyFont="1" applyFill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4" fillId="0" borderId="5" xfId="2" applyFont="1" applyBorder="1" applyAlignment="1" applyProtection="1">
      <alignment horizontal="center" vertical="center"/>
      <protection hidden="1"/>
    </xf>
    <xf numFmtId="0" fontId="14" fillId="0" borderId="5" xfId="3" applyFont="1" applyFill="1" applyBorder="1" applyAlignment="1" applyProtection="1">
      <alignment horizontal="center" vertical="center"/>
      <protection hidden="1"/>
    </xf>
    <xf numFmtId="44" fontId="14" fillId="0" borderId="5" xfId="1" applyFont="1" applyFill="1" applyBorder="1" applyAlignment="1" applyProtection="1">
      <alignment vertical="center"/>
      <protection hidden="1"/>
    </xf>
    <xf numFmtId="2" fontId="14" fillId="0" borderId="5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44" fontId="11" fillId="2" borderId="6" xfId="0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horizontal="center"/>
      <protection hidden="1"/>
    </xf>
    <xf numFmtId="44" fontId="5" fillId="0" borderId="0" xfId="1" applyFont="1" applyFill="1" applyBorder="1" applyAlignment="1" applyProtection="1">
      <alignment horizontal="center" vertical="center"/>
      <protection hidden="1"/>
    </xf>
    <xf numFmtId="44" fontId="5" fillId="0" borderId="0" xfId="0" applyNumberFormat="1" applyFont="1" applyProtection="1">
      <protection hidden="1"/>
    </xf>
    <xf numFmtId="0" fontId="5" fillId="3" borderId="0" xfId="2" applyFont="1" applyFill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2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3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4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/>
      <protection hidden="1"/>
    </xf>
    <xf numFmtId="44" fontId="5" fillId="4" borderId="7" xfId="0" applyNumberFormat="1" applyFont="1" applyFill="1" applyBorder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38" name="25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39" name="26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40" name="45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1" name="59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42" name="25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3" name="26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84731" cy="264560"/>
    <xdr:sp macro="" textlink="">
      <xdr:nvSpPr>
        <xdr:cNvPr id="144" name="45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5" name="59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6" name="16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7" name="17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8" name="18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49" name="16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0" name="17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1" name="18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2" name="16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3" name="17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4" name="18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5" name="16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6" name="17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7" name="18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8" name="16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59" name="17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0" name="18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1" name="16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2" name="17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3" name="18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4" name="16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5" name="17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6" name="18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7" name="16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8" name="17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169" name="18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0" name="16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1" name="17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2" name="18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3" name="16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4" name="17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5" name="18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6" name="16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7" name="17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8" name="18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79" name="16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0" name="17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1" name="18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2" name="16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3" name="17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4" name="18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5" name="16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6" name="17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7" name="18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8" name="16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89" name="17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0" name="18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1" name="16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2" name="17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3" name="18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4" name="16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5" name="17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6" name="18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7" name="16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8" name="17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199" name="18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0" name="16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1" name="17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2" name="18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3" name="16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4" name="17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5" name="18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6" name="16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7" name="17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8" name="18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09" name="16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0" name="17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1" name="18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2" name="16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3" name="17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4" name="18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5" name="16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6" name="17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17" name="18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218" name="25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19" name="26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220" name="45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21" name="59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222" name="25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23" name="26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224" name="45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25" name="59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26" name="16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27" name="17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28" name="18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29" name="16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0" name="17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1" name="18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2" name="16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3" name="17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4" name="18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5" name="16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6" name="17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184731" cy="264560"/>
    <xdr:sp macro="" textlink="">
      <xdr:nvSpPr>
        <xdr:cNvPr id="237" name="18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38" name="16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39" name="17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0" name="18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1" name="16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2" name="17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3" name="18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4" name="16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5" name="17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6" name="18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7" name="16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8" name="17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49" name="18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0" name="16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1" name="17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2" name="18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3" name="16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4" name="17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5" name="18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6" name="16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7" name="17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8" name="18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59" name="16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60" name="17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84731" cy="264560"/>
    <xdr:sp macro="" textlink="">
      <xdr:nvSpPr>
        <xdr:cNvPr id="261" name="18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2" name="16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3" name="17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4" name="18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5" name="16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6" name="17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7" name="18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8" name="16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69" name="17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70" name="18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71" name="16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72" name="17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</xdr:row>
      <xdr:rowOff>0</xdr:rowOff>
    </xdr:from>
    <xdr:ext cx="184731" cy="264560"/>
    <xdr:sp macro="" textlink="">
      <xdr:nvSpPr>
        <xdr:cNvPr id="273" name="18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89" zoomScaleNormal="89" zoomScalePageLayoutView="66" workbookViewId="0">
      <selection activeCell="C6" sqref="C6:C8"/>
    </sheetView>
  </sheetViews>
  <sheetFormatPr baseColWidth="10" defaultColWidth="9.140625" defaultRowHeight="15" x14ac:dyDescent="0.25"/>
  <cols>
    <col min="1" max="1" width="5.85546875" style="1" customWidth="1"/>
    <col min="2" max="2" width="24" customWidth="1"/>
    <col min="3" max="3" width="21.42578125" customWidth="1"/>
    <col min="4" max="4" width="20.85546875" style="1" customWidth="1"/>
    <col min="5" max="5" width="43.85546875" style="1" customWidth="1"/>
    <col min="6" max="6" width="11.85546875" customWidth="1"/>
    <col min="7" max="7" width="26" style="4" customWidth="1"/>
    <col min="8" max="8" width="21.5703125" customWidth="1"/>
    <col min="9" max="9" width="19" customWidth="1"/>
    <col min="10" max="10" width="18.85546875" customWidth="1"/>
    <col min="11" max="11" width="13.42578125" customWidth="1"/>
    <col min="12" max="12" width="16.140625" customWidth="1"/>
    <col min="13" max="13" width="15.42578125" customWidth="1"/>
  </cols>
  <sheetData>
    <row r="1" spans="1:11" x14ac:dyDescent="0.25">
      <c r="A1" s="5"/>
      <c r="B1" s="6"/>
      <c r="C1" s="6"/>
      <c r="D1" s="5"/>
      <c r="E1" s="5"/>
      <c r="F1" s="6"/>
      <c r="G1" s="7"/>
      <c r="H1" s="6"/>
      <c r="I1" s="6"/>
      <c r="J1" s="6"/>
      <c r="K1" s="8"/>
    </row>
    <row r="2" spans="1:11" ht="12.75" customHeight="1" x14ac:dyDescent="0.25">
      <c r="A2" s="9"/>
      <c r="B2" s="9"/>
      <c r="C2" s="9"/>
      <c r="D2" s="9"/>
      <c r="E2" s="10"/>
      <c r="F2" s="11"/>
      <c r="G2" s="11"/>
      <c r="H2" s="12"/>
      <c r="I2" s="12"/>
      <c r="J2" s="13"/>
      <c r="K2" s="8"/>
    </row>
    <row r="3" spans="1:11" ht="20.25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5"/>
      <c r="K3" s="8"/>
    </row>
    <row r="4" spans="1:11" ht="15.75" x14ac:dyDescent="0.25">
      <c r="A4" s="9"/>
      <c r="B4" s="9"/>
      <c r="C4" s="9"/>
      <c r="D4" s="9"/>
      <c r="E4" s="9"/>
      <c r="F4" s="9"/>
      <c r="G4" s="16"/>
      <c r="H4" s="17"/>
      <c r="I4" s="17"/>
      <c r="J4" s="15"/>
      <c r="K4" s="8"/>
    </row>
    <row r="5" spans="1:11" ht="17.25" customHeight="1" thickBot="1" x14ac:dyDescent="0.3">
      <c r="A5" s="9"/>
      <c r="B5" s="9"/>
      <c r="C5" s="9"/>
      <c r="D5" s="9"/>
      <c r="E5" s="9"/>
      <c r="F5" s="9"/>
      <c r="G5" s="16"/>
      <c r="H5" s="17"/>
      <c r="I5" s="17"/>
      <c r="J5" s="15"/>
      <c r="K5" s="8"/>
    </row>
    <row r="6" spans="1:11" ht="23.25" customHeight="1" thickBot="1" x14ac:dyDescent="0.3">
      <c r="A6" s="18" t="s">
        <v>0</v>
      </c>
      <c r="B6" s="18" t="s">
        <v>1</v>
      </c>
      <c r="C6" s="18" t="s">
        <v>2</v>
      </c>
      <c r="D6" s="18" t="s">
        <v>9</v>
      </c>
      <c r="E6" s="18" t="s">
        <v>3</v>
      </c>
      <c r="F6" s="19" t="s">
        <v>4</v>
      </c>
      <c r="G6" s="20" t="s">
        <v>5</v>
      </c>
      <c r="H6" s="21" t="s">
        <v>19</v>
      </c>
      <c r="I6" s="22" t="s">
        <v>20</v>
      </c>
      <c r="J6" s="18" t="s">
        <v>6</v>
      </c>
      <c r="K6" s="8"/>
    </row>
    <row r="7" spans="1:11" ht="17.25" customHeight="1" thickBot="1" x14ac:dyDescent="0.3">
      <c r="A7" s="23"/>
      <c r="B7" s="23"/>
      <c r="C7" s="23"/>
      <c r="D7" s="23"/>
      <c r="E7" s="23"/>
      <c r="F7" s="24"/>
      <c r="G7" s="25"/>
      <c r="H7" s="20" t="s">
        <v>16</v>
      </c>
      <c r="I7" s="26" t="s">
        <v>17</v>
      </c>
      <c r="J7" s="23"/>
      <c r="K7" s="8"/>
    </row>
    <row r="8" spans="1:11" ht="51" customHeight="1" thickBot="1" x14ac:dyDescent="0.3">
      <c r="A8" s="27"/>
      <c r="B8" s="27"/>
      <c r="C8" s="27"/>
      <c r="D8" s="27"/>
      <c r="E8" s="27"/>
      <c r="F8" s="24"/>
      <c r="G8" s="28" t="s">
        <v>7</v>
      </c>
      <c r="H8" s="29"/>
      <c r="I8" s="30"/>
      <c r="J8" s="27"/>
      <c r="K8" s="8"/>
    </row>
    <row r="9" spans="1:11" ht="17.25" customHeight="1" x14ac:dyDescent="0.25">
      <c r="A9" s="31">
        <v>1</v>
      </c>
      <c r="B9" s="31" t="s">
        <v>12</v>
      </c>
      <c r="C9" s="32" t="s">
        <v>10</v>
      </c>
      <c r="D9" s="33" t="s">
        <v>11</v>
      </c>
      <c r="E9" s="33" t="s">
        <v>13</v>
      </c>
      <c r="F9" s="34">
        <v>72.540000000000006</v>
      </c>
      <c r="G9" s="35">
        <v>801.26</v>
      </c>
      <c r="H9" s="36">
        <v>228.41</v>
      </c>
      <c r="I9" s="36">
        <v>15.34</v>
      </c>
      <c r="J9" s="37">
        <f>(I9+H9)</f>
        <v>243.75</v>
      </c>
      <c r="K9" s="8"/>
    </row>
    <row r="10" spans="1:11" ht="15.95" customHeight="1" x14ac:dyDescent="0.25">
      <c r="A10" s="38">
        <v>2</v>
      </c>
      <c r="B10" s="38" t="s">
        <v>14</v>
      </c>
      <c r="C10" s="39" t="s">
        <v>10</v>
      </c>
      <c r="D10" s="39" t="s">
        <v>11</v>
      </c>
      <c r="E10" s="40" t="s">
        <v>15</v>
      </c>
      <c r="F10" s="41">
        <v>72.540000000000006</v>
      </c>
      <c r="G10" s="42">
        <v>801.26</v>
      </c>
      <c r="H10" s="36">
        <v>228.41</v>
      </c>
      <c r="I10" s="36">
        <v>15.34</v>
      </c>
      <c r="J10" s="37">
        <f>(I10+H10)</f>
        <v>243.75</v>
      </c>
      <c r="K10" s="8"/>
    </row>
    <row r="11" spans="1:11" s="3" customFormat="1" ht="30" customHeight="1" x14ac:dyDescent="0.25">
      <c r="A11" s="43"/>
      <c r="B11" s="43"/>
      <c r="C11" s="43"/>
      <c r="D11" s="43"/>
      <c r="E11" s="43"/>
      <c r="F11" s="44" t="s">
        <v>8</v>
      </c>
      <c r="G11" s="44"/>
      <c r="H11" s="45">
        <f>SUM(H9:H10)</f>
        <v>456.82</v>
      </c>
      <c r="I11" s="45">
        <f>SUM(I9:I10)</f>
        <v>30.68</v>
      </c>
      <c r="J11" s="45">
        <f>SUM(J9:J10)</f>
        <v>487.5</v>
      </c>
      <c r="K11" s="46"/>
    </row>
    <row r="12" spans="1:11" ht="16.5" thickBot="1" x14ac:dyDescent="0.3">
      <c r="A12" s="47"/>
      <c r="B12" s="47"/>
      <c r="C12" s="47"/>
      <c r="D12" s="47"/>
      <c r="E12" s="47"/>
      <c r="F12" s="47"/>
      <c r="G12" s="48"/>
      <c r="H12" s="49"/>
      <c r="I12" s="49"/>
      <c r="J12" s="15"/>
      <c r="K12" s="8"/>
    </row>
    <row r="13" spans="1:11" ht="15.75" x14ac:dyDescent="0.25">
      <c r="A13" s="50"/>
      <c r="B13" s="50"/>
      <c r="C13" s="50"/>
      <c r="D13" s="50"/>
      <c r="E13" s="50"/>
      <c r="F13" s="50"/>
      <c r="G13" s="50"/>
      <c r="H13" s="51" t="s">
        <v>16</v>
      </c>
      <c r="I13" s="52" t="s">
        <v>17</v>
      </c>
      <c r="J13" s="53" t="s">
        <v>6</v>
      </c>
      <c r="K13" s="8"/>
    </row>
    <row r="14" spans="1:11" ht="18" customHeight="1" x14ac:dyDescent="0.25">
      <c r="A14" s="54"/>
      <c r="B14" s="55"/>
      <c r="C14" s="56"/>
      <c r="D14" s="56"/>
      <c r="E14" s="56"/>
      <c r="F14" s="56"/>
      <c r="G14" s="50"/>
      <c r="H14" s="57"/>
      <c r="I14" s="58"/>
      <c r="J14" s="59"/>
      <c r="K14" s="8"/>
    </row>
    <row r="15" spans="1:11" ht="6" customHeight="1" thickBot="1" x14ac:dyDescent="0.3">
      <c r="A15" s="60"/>
      <c r="B15" s="60"/>
      <c r="C15" s="60"/>
      <c r="D15" s="60"/>
      <c r="E15" s="60"/>
      <c r="F15" s="60"/>
      <c r="G15" s="61"/>
      <c r="H15" s="62"/>
      <c r="I15" s="63"/>
      <c r="J15" s="64"/>
      <c r="K15" s="8"/>
    </row>
    <row r="16" spans="1:11" ht="16.5" thickBot="1" x14ac:dyDescent="0.3">
      <c r="A16" s="65"/>
      <c r="B16" s="65"/>
      <c r="C16" s="65"/>
      <c r="D16" s="65"/>
      <c r="E16" s="65"/>
      <c r="F16" s="65"/>
      <c r="G16" s="61"/>
      <c r="H16" s="66">
        <f>SUM(H11)</f>
        <v>456.82</v>
      </c>
      <c r="I16" s="66">
        <f t="shared" ref="I16:J16" si="0">SUM(I11)</f>
        <v>30.68</v>
      </c>
      <c r="J16" s="66">
        <f t="shared" si="0"/>
        <v>487.5</v>
      </c>
      <c r="K16" s="8"/>
    </row>
    <row r="17" spans="1:11" ht="15.75" x14ac:dyDescent="0.25">
      <c r="A17" s="47"/>
      <c r="B17" s="15"/>
      <c r="C17" s="15"/>
      <c r="D17" s="47"/>
      <c r="E17" s="47"/>
      <c r="F17" s="15"/>
      <c r="G17" s="67"/>
      <c r="H17" s="15"/>
      <c r="I17" s="15"/>
      <c r="J17" s="15"/>
      <c r="K17" s="8"/>
    </row>
    <row r="18" spans="1:11" ht="17.25" x14ac:dyDescent="0.3">
      <c r="A18" s="5"/>
      <c r="B18" s="6"/>
      <c r="C18" s="6"/>
      <c r="D18" s="5"/>
      <c r="E18" s="5"/>
      <c r="F18" s="6"/>
      <c r="G18" s="7"/>
      <c r="H18" s="6"/>
      <c r="I18" s="6"/>
      <c r="J18" s="68"/>
      <c r="K18" s="8"/>
    </row>
    <row r="19" spans="1:11" ht="17.25" x14ac:dyDescent="0.3">
      <c r="A19" s="5"/>
      <c r="B19" s="6"/>
      <c r="C19" s="6"/>
      <c r="D19" s="5"/>
      <c r="E19" s="5"/>
      <c r="F19" s="6"/>
      <c r="G19" s="7"/>
      <c r="H19" s="6"/>
      <c r="I19" s="6"/>
      <c r="J19" s="68"/>
      <c r="K19" s="8"/>
    </row>
    <row r="20" spans="1:11" ht="17.25" x14ac:dyDescent="0.3">
      <c r="A20" s="5"/>
      <c r="B20" s="6"/>
      <c r="C20" s="6"/>
      <c r="D20" s="5"/>
      <c r="E20" s="5"/>
      <c r="F20" s="6"/>
      <c r="G20" s="7"/>
      <c r="H20" s="6"/>
      <c r="I20" s="6"/>
      <c r="J20" s="68"/>
      <c r="K20" s="8"/>
    </row>
    <row r="21" spans="1:11" ht="17.25" x14ac:dyDescent="0.3">
      <c r="A21" s="5"/>
      <c r="B21" s="6"/>
      <c r="C21" s="6"/>
      <c r="D21" s="5"/>
      <c r="E21" s="5"/>
      <c r="F21" s="6"/>
      <c r="G21" s="7"/>
      <c r="H21" s="6"/>
      <c r="I21" s="6"/>
      <c r="J21" s="68"/>
      <c r="K21" s="8"/>
    </row>
    <row r="22" spans="1:11" ht="17.25" x14ac:dyDescent="0.3">
      <c r="A22" s="5"/>
      <c r="B22" s="6"/>
      <c r="C22" s="6"/>
      <c r="D22" s="5"/>
      <c r="E22" s="5"/>
      <c r="F22" s="6"/>
      <c r="G22" s="7"/>
      <c r="H22" s="6"/>
      <c r="I22" s="6"/>
      <c r="J22" s="68"/>
      <c r="K22" s="8"/>
    </row>
    <row r="23" spans="1:11" ht="18" customHeight="1" x14ac:dyDescent="0.3">
      <c r="A23" s="69"/>
      <c r="B23" s="8"/>
      <c r="C23" s="8"/>
      <c r="D23" s="69"/>
      <c r="E23" s="69"/>
      <c r="F23" s="8"/>
      <c r="G23" s="70"/>
      <c r="H23" s="8"/>
      <c r="I23" s="8"/>
      <c r="J23" s="68"/>
      <c r="K23" s="8"/>
    </row>
    <row r="24" spans="1:11" ht="17.25" x14ac:dyDescent="0.3">
      <c r="J24" s="2"/>
    </row>
    <row r="25" spans="1:11" ht="17.25" x14ac:dyDescent="0.3">
      <c r="J25" s="2"/>
    </row>
    <row r="26" spans="1:11" ht="17.25" x14ac:dyDescent="0.3">
      <c r="J26" s="2"/>
    </row>
    <row r="27" spans="1:11" ht="17.25" x14ac:dyDescent="0.3">
      <c r="J27" s="2"/>
    </row>
    <row r="28" spans="1:11" ht="17.25" x14ac:dyDescent="0.3">
      <c r="J28" s="2"/>
    </row>
    <row r="29" spans="1:11" ht="17.25" x14ac:dyDescent="0.3">
      <c r="J29" s="2"/>
    </row>
    <row r="30" spans="1:11" ht="17.25" x14ac:dyDescent="0.3">
      <c r="J30" s="2"/>
    </row>
    <row r="31" spans="1:11" ht="17.25" x14ac:dyDescent="0.3">
      <c r="J31" s="2"/>
    </row>
    <row r="32" spans="1:11" ht="17.25" x14ac:dyDescent="0.3">
      <c r="J32" s="2"/>
    </row>
    <row r="33" spans="10:10" ht="17.25" x14ac:dyDescent="0.3">
      <c r="J33" s="2"/>
    </row>
    <row r="34" spans="10:10" ht="17.25" x14ac:dyDescent="0.3">
      <c r="J34" s="2"/>
    </row>
    <row r="35" spans="10:10" ht="17.25" x14ac:dyDescent="0.3">
      <c r="J35" s="2"/>
    </row>
    <row r="36" spans="10:10" ht="17.25" x14ac:dyDescent="0.3">
      <c r="J36" s="2"/>
    </row>
    <row r="37" spans="10:10" ht="17.25" x14ac:dyDescent="0.3">
      <c r="J37" s="2"/>
    </row>
    <row r="38" spans="10:10" ht="71.25" customHeight="1" x14ac:dyDescent="0.3">
      <c r="J38" s="2"/>
    </row>
    <row r="39" spans="10:10" ht="17.25" x14ac:dyDescent="0.3">
      <c r="J39" s="2"/>
    </row>
    <row r="40" spans="10:10" ht="17.25" x14ac:dyDescent="0.3">
      <c r="J40" s="2"/>
    </row>
    <row r="41" spans="10:10" ht="17.25" x14ac:dyDescent="0.3">
      <c r="J41" s="2"/>
    </row>
    <row r="42" spans="10:10" ht="17.25" x14ac:dyDescent="0.3">
      <c r="J42" s="2"/>
    </row>
    <row r="43" spans="10:10" ht="17.25" x14ac:dyDescent="0.3">
      <c r="J43" s="2"/>
    </row>
    <row r="44" spans="10:10" ht="17.25" x14ac:dyDescent="0.3">
      <c r="J44" s="2"/>
    </row>
    <row r="45" spans="10:10" ht="17.25" x14ac:dyDescent="0.3">
      <c r="J45" s="2"/>
    </row>
    <row r="46" spans="10:10" ht="17.25" x14ac:dyDescent="0.3">
      <c r="J46" s="2"/>
    </row>
    <row r="47" spans="10:10" ht="17.25" x14ac:dyDescent="0.3">
      <c r="J47" s="2"/>
    </row>
    <row r="48" spans="10:10" ht="17.25" x14ac:dyDescent="0.3">
      <c r="J48" s="2"/>
    </row>
    <row r="49" spans="10:10" ht="17.25" x14ac:dyDescent="0.3">
      <c r="J49" s="2"/>
    </row>
    <row r="50" spans="10:10" ht="17.25" x14ac:dyDescent="0.3">
      <c r="J50" s="2"/>
    </row>
    <row r="51" spans="10:10" ht="17.25" x14ac:dyDescent="0.3">
      <c r="J51" s="2"/>
    </row>
    <row r="52" spans="10:10" ht="17.25" x14ac:dyDescent="0.3">
      <c r="J52" s="2"/>
    </row>
    <row r="53" spans="10:10" ht="17.25" x14ac:dyDescent="0.3">
      <c r="J53" s="2"/>
    </row>
    <row r="54" spans="10:10" ht="17.25" x14ac:dyDescent="0.3">
      <c r="J54" s="2"/>
    </row>
    <row r="55" spans="10:10" ht="17.25" x14ac:dyDescent="0.3">
      <c r="J55" s="2"/>
    </row>
  </sheetData>
  <sheetProtection algorithmName="SHA-512" hashValue="jXkHX7S8cjD18G0cMrqK3JmaYQkjncwd9MT7V10BtaCwsoaLb+yHkrYWszCpQX4YFHgOExle/bWpCEDFPGyRMw==" saltValue="DpKIN1QNBXrAE4sEmQMuiQ==" spinCount="100000" sheet="1" formatCells="0" formatColumns="0" formatRows="0" insertColumns="0" insertRows="0" insertHyperlinks="0" deleteColumns="0" deleteRows="0" sort="0" autoFilter="0" pivotTables="0"/>
  <mergeCells count="18">
    <mergeCell ref="J6:J8"/>
    <mergeCell ref="J13:J15"/>
    <mergeCell ref="F11:G11"/>
    <mergeCell ref="H7:H8"/>
    <mergeCell ref="A13:F13"/>
    <mergeCell ref="G13:G14"/>
    <mergeCell ref="C14:F14"/>
    <mergeCell ref="I7:I8"/>
    <mergeCell ref="A6:A8"/>
    <mergeCell ref="B6:B8"/>
    <mergeCell ref="E6:E8"/>
    <mergeCell ref="F6:F8"/>
    <mergeCell ref="A3:I3"/>
    <mergeCell ref="C6:C8"/>
    <mergeCell ref="D6:D8"/>
    <mergeCell ref="H13:H15"/>
    <mergeCell ref="I13:I15"/>
    <mergeCell ref="G6:G7"/>
  </mergeCells>
  <pageMargins left="0.23622047244094491" right="0.23622047244094491" top="0.74803149606299213" bottom="0.74803149606299213" header="0.31496062992125984" footer="0.31496062992125984"/>
  <pageSetup scale="60" orientation="landscape" r:id="rId1"/>
  <headerFooter>
    <oddHeader xml:space="preserve">&amp;L&amp;G&amp;C&amp;"Century Gothic,Negrita"&amp;14AUTORIDAD PARA EL MANEJO SUSTENTABLE DE LA CUENCA Y DEL LAGO DE AMATITLÁN 
NÓMINA CORRESPONDIENTE AL AGUINALDO DE </oddHeader>
    <oddFooter>&amp;CPágina &amp;P de &amp;F</oddFooter>
  </headerFooter>
  <colBreaks count="1" manualBreakCount="1">
    <brk id="10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2022-12-21T21:41:38Z</dcterms:modified>
</cp:coreProperties>
</file>