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bcO/QWvP9fdUhmwZGCM7RmgUAHHn/IhGrAUFq7O/sc79QptU9hcsZ8Nw4MbS3nvtuHWm3dTVoCPhq9frtxdsIQ==" workbookSaltValue="9wbWdqyJDkmW24lTJRxixQ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L13" i="1" l="1"/>
  <c r="K13" i="1"/>
  <c r="I13" i="1"/>
  <c r="O13" i="1" l="1"/>
  <c r="P13" i="1" s="1"/>
  <c r="P16" i="1" l="1"/>
</calcChain>
</file>

<file path=xl/sharedStrings.xml><?xml version="1.0" encoding="utf-8"?>
<sst xmlns="http://schemas.openxmlformats.org/spreadsheetml/2006/main" count="26" uniqueCount="26">
  <si>
    <t xml:space="preserve"> </t>
  </si>
  <si>
    <t>No.</t>
  </si>
  <si>
    <t>NOMBRE</t>
  </si>
  <si>
    <t>Puesto Oficial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</si>
  <si>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</si>
  <si>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</si>
  <si>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</si>
  <si>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</si>
  <si>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</si>
  <si>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</si>
  <si>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</si>
  <si>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</si>
  <si>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</si>
  <si>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</si>
  <si>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</si>
  <si>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</si>
  <si>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</si>
  <si>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</si>
  <si>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</si>
  <si>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</si>
  <si>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</si>
  <si>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</si>
  <si>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Total </t>
  </si>
  <si>
    <t>AUTORIDAD PARA EL MANEJO SUSTENTABLE DE LA CUENCA Y DEL LAGO DE AMATITLÁN
NÓMINA DE SUELDOS PERSONAL CONTRATADO BAJO EL  RENGLÓN 021 "PERSONAL SUPERNUMERARIO"  
CORRESPONDIENTE A OCTUBRE 2022</t>
  </si>
  <si>
    <t xml:space="preserve">Jose Rolando Orellana Pineda </t>
  </si>
  <si>
    <t>Encargado de caja chica y control de ingresos privativo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</si>
</sst>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Fill="1"/>
    <xf numFmtId="0" fontId="4" fillId="0" borderId="0" xfId="0" applyFont="1" applyFill="1"/>
    <xf numFmtId="0" fontId="5" fillId="0" borderId="0" xfId="2" applyFont="1" applyFill="1" applyAlignment="1">
      <alignment vertical="center"/>
    </xf>
    <xf numFmtId="1" fontId="6" fillId="0" borderId="0" xfId="2" applyNumberFormat="1" applyFont="1" applyFill="1" applyBorder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Fill="1" applyBorder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2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2" applyFont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0" borderId="0" xfId="2" applyFont="1" applyFill="1" applyAlignment="1" applyProtection="1">
      <alignment vertical="center"/>
      <protection hidden="1"/>
    </xf>
    <xf numFmtId="0" fontId="6" fillId="0" borderId="0" xfId="2" applyFont="1" applyFill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alignment horizontal="left" vertical="center"/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3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0" fontId="6" fillId="2" borderId="5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6" xfId="2" applyFont="1" applyFill="1" applyBorder="1" applyAlignment="1" applyProtection="1">
      <alignment horizontal="center" vertical="center" wrapText="1"/>
      <protection hidden="1"/>
    </xf>
    <xf numFmtId="0" fontId="6" fillId="2" borderId="7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/>
      <protection hidden="1"/>
    </xf>
    <xf numFmtId="0" fontId="9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0" fontId="6" fillId="2" borderId="5" xfId="2" applyFont="1" applyFill="1" applyBorder="1" applyAlignment="1" applyProtection="1">
      <alignment horizontal="center" vertical="center" wrapText="1"/>
      <protection hidden="1"/>
    </xf>
    <xf numFmtId="0" fontId="5" fillId="0" borderId="11" xfId="2" applyFont="1" applyBorder="1" applyAlignment="1" applyProtection="1">
      <alignment vertical="center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6" fillId="2" borderId="9" xfId="2" applyFont="1" applyFill="1" applyBorder="1" applyAlignment="1" applyProtection="1">
      <alignment horizontal="center" vertical="center" wrapText="1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0" fontId="9" fillId="2" borderId="8" xfId="2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0" fontId="5" fillId="2" borderId="5" xfId="2" applyFont="1" applyFill="1" applyBorder="1" applyAlignment="1" applyProtection="1">
      <alignment horizontal="center" vertical="center" wrapText="1"/>
      <protection hidden="1"/>
    </xf>
    <xf numFmtId="0" fontId="5" fillId="3" borderId="1" xfId="2" applyFont="1" applyFill="1" applyBorder="1" applyAlignment="1" applyProtection="1">
      <alignment horizontal="center" vertical="center" wrapText="1"/>
      <protection hidden="1"/>
    </xf>
    <xf numFmtId="0" fontId="5" fillId="3" borderId="1" xfId="2" applyNumberFormat="1" applyFont="1" applyFill="1" applyBorder="1" applyAlignment="1" applyProtection="1">
      <alignment horizontal="center" vertical="center"/>
      <protection hidden="1"/>
    </xf>
    <xf numFmtId="49" fontId="5" fillId="0" borderId="1" xfId="2" applyNumberFormat="1" applyFont="1" applyFill="1" applyBorder="1" applyAlignment="1" applyProtection="1">
      <alignment horizontal="left" vertical="center"/>
      <protection hidden="1"/>
    </xf>
    <xf numFmtId="164" fontId="5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4" xfId="2" applyNumberFormat="1" applyFont="1" applyFill="1" applyBorder="1" applyAlignment="1" applyProtection="1">
      <alignment horizontal="center" vertical="center" wrapText="1"/>
      <protection hidden="1"/>
    </xf>
    <xf numFmtId="164" fontId="6" fillId="4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164" fontId="6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1" fontId="6" fillId="0" borderId="0" xfId="2" applyNumberFormat="1" applyFont="1" applyFill="1" applyBorder="1" applyAlignment="1" applyProtection="1">
      <alignment horizontal="center" vertical="center"/>
      <protection hidden="1"/>
    </xf>
    <xf numFmtId="44" fontId="6" fillId="0" borderId="0" xfId="1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164" fontId="6" fillId="2" borderId="0" xfId="1" applyNumberFormat="1" applyFont="1" applyFill="1" applyBorder="1" applyAlignment="1" applyProtection="1">
      <alignment horizontal="center" vertical="center"/>
      <protection hidden="1"/>
    </xf>
    <xf numFmtId="164" fontId="6" fillId="2" borderId="10" xfId="2" applyNumberFormat="1" applyFont="1" applyFill="1" applyBorder="1" applyAlignment="1" applyProtection="1">
      <alignment horizontal="center" vertical="center"/>
      <protection hidden="1"/>
    </xf>
    <xf numFmtId="1" fontId="6" fillId="0" borderId="0" xfId="2" applyNumberFormat="1" applyFont="1" applyFill="1" applyBorder="1" applyAlignment="1" applyProtection="1">
      <alignment horizontal="left" vertical="center"/>
      <protection hidden="1"/>
    </xf>
    <xf numFmtId="44" fontId="6" fillId="0" borderId="0" xfId="1" applyFont="1" applyFill="1" applyBorder="1" applyAlignment="1" applyProtection="1">
      <alignment vertical="center"/>
      <protection hidden="1"/>
    </xf>
    <xf numFmtId="164" fontId="6" fillId="0" borderId="0" xfId="2" applyNumberFormat="1" applyFont="1" applyFill="1" applyBorder="1" applyAlignment="1" applyProtection="1">
      <alignment vertical="center"/>
      <protection hidden="1"/>
    </xf>
    <xf numFmtId="0" fontId="5" fillId="0" borderId="0" xfId="3" applyFont="1" applyFill="1" applyAlignment="1" applyProtection="1">
      <alignment vertical="center"/>
      <protection hidden="1"/>
    </xf>
    <xf numFmtId="0" fontId="5" fillId="0" borderId="0" xfId="3" applyFont="1" applyFill="1" applyAlignment="1" applyProtection="1">
      <alignment horizontal="center" vertical="center"/>
      <protection hidden="1"/>
    </xf>
    <xf numFmtId="0" fontId="6" fillId="0" borderId="0" xfId="3" applyFont="1" applyFill="1" applyAlignment="1" applyProtection="1">
      <alignment vertical="center"/>
      <protection hidden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350768</xdr:colOff>
      <xdr:row>0</xdr:row>
      <xdr:rowOff>0</xdr:rowOff>
    </xdr:from>
    <xdr:to>
      <xdr:col>10</xdr:col>
      <xdr:colOff>13854</xdr:colOff>
      <xdr:row>5</xdr:row>
      <xdr:rowOff>3858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878" y="0"/>
          <a:ext cx="4033533" cy="1119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93" zoomScaleNormal="93" zoomScaleSheetLayoutView="100" zoomScalePageLayoutView="80" workbookViewId="0">
      <selection activeCell="P9" sqref="P9:P12"/>
    </sheetView>
  </sheetViews>
  <sheetFormatPr baseColWidth="10" defaultColWidth="9" defaultRowHeight="17.25" x14ac:dyDescent="0.35"/>
  <cols>
    <col min="1" max="1" width="2.5" customWidth="1"/>
    <col min="2" max="2" width="2.75" customWidth="1"/>
    <col min="3" max="3" width="37" customWidth="1"/>
    <col min="4" max="4" width="28.625" customWidth="1"/>
    <col min="5" max="5" width="14.75" customWidth="1"/>
    <col min="6" max="6" width="11" customWidth="1"/>
    <col min="7" max="7" width="14.375" customWidth="1"/>
    <col min="8" max="8" width="13.375" customWidth="1"/>
    <col min="9" max="9" width="15.25" customWidth="1"/>
    <col min="10" max="10" width="14.625" customWidth="1"/>
    <col min="11" max="11" width="11.5" customWidth="1"/>
    <col min="12" max="12" width="14.5" customWidth="1"/>
    <col min="13" max="13" width="14.125" customWidth="1"/>
    <col min="14" max="14" width="12.125" customWidth="1"/>
    <col min="15" max="15" width="15.5" customWidth="1"/>
    <col min="16" max="16" width="16.5" customWidth="1"/>
    <col min="19" max="19" width="12.375" customWidth="1"/>
  </cols>
  <sheetData>
    <row r="1" spans="1:19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 t="s">
        <v>0</v>
      </c>
      <c r="N1" s="16"/>
      <c r="O1" s="16"/>
      <c r="P1" s="16"/>
      <c r="Q1" s="2"/>
    </row>
    <row r="2" spans="1:19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2"/>
    </row>
    <row r="3" spans="1:19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</row>
    <row r="4" spans="1:19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</row>
    <row r="5" spans="1:19" x14ac:dyDescent="0.3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2"/>
    </row>
    <row r="6" spans="1:19" s="1" customFormat="1" ht="59.25" customHeight="1" x14ac:dyDescent="0.35">
      <c r="A6" s="18"/>
      <c r="B6" s="19" t="s">
        <v>23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3"/>
    </row>
    <row r="7" spans="1:19" x14ac:dyDescent="0.35">
      <c r="A7" s="20"/>
      <c r="B7" s="21"/>
      <c r="C7" s="21"/>
      <c r="D7" s="21"/>
      <c r="E7" s="21"/>
      <c r="F7" s="22"/>
      <c r="G7" s="21"/>
      <c r="H7" s="21"/>
      <c r="I7" s="21"/>
      <c r="J7" s="21"/>
      <c r="K7" s="21"/>
      <c r="L7" s="21"/>
      <c r="M7" s="21"/>
      <c r="N7" s="21"/>
      <c r="O7" s="21"/>
      <c r="P7" s="21"/>
      <c r="Q7" s="2"/>
    </row>
    <row r="8" spans="1:19" x14ac:dyDescent="0.35">
      <c r="A8" s="20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"/>
    </row>
    <row r="9" spans="1:19" ht="17.25" customHeight="1" x14ac:dyDescent="0.35">
      <c r="A9" s="16"/>
      <c r="B9" s="24" t="s">
        <v>1</v>
      </c>
      <c r="C9" s="25" t="s">
        <v>2</v>
      </c>
      <c r="D9" s="26" t="s">
        <v>3</v>
      </c>
      <c r="E9" s="27" t="s">
        <v>4</v>
      </c>
      <c r="F9" s="28"/>
      <c r="G9" s="28"/>
      <c r="H9" s="28"/>
      <c r="I9" s="25" t="s">
        <v>5</v>
      </c>
      <c r="J9" s="27" t="s">
        <v>6</v>
      </c>
      <c r="K9" s="28"/>
      <c r="L9" s="28"/>
      <c r="M9" s="28"/>
      <c r="N9" s="28"/>
      <c r="O9" s="29" t="s">
        <v>7</v>
      </c>
      <c r="P9" s="29" t="s">
        <v>8</v>
      </c>
      <c r="Q9" s="2"/>
    </row>
    <row r="10" spans="1:19" ht="33" customHeight="1" x14ac:dyDescent="0.35">
      <c r="A10" s="16"/>
      <c r="B10" s="24"/>
      <c r="C10" s="30"/>
      <c r="D10" s="31"/>
      <c r="E10" s="32" t="s">
        <v>9</v>
      </c>
      <c r="F10" s="33" t="s">
        <v>10</v>
      </c>
      <c r="G10" s="24" t="s">
        <v>11</v>
      </c>
      <c r="H10" s="27"/>
      <c r="I10" s="30"/>
      <c r="J10" s="32">
        <v>118</v>
      </c>
      <c r="K10" s="32">
        <v>202</v>
      </c>
      <c r="L10" s="32">
        <v>201</v>
      </c>
      <c r="M10" s="32">
        <v>102</v>
      </c>
      <c r="N10" s="34">
        <v>203</v>
      </c>
      <c r="O10" s="29"/>
      <c r="P10" s="29"/>
      <c r="Q10" s="2"/>
    </row>
    <row r="11" spans="1:19" x14ac:dyDescent="0.35">
      <c r="A11" s="16"/>
      <c r="B11" s="35"/>
      <c r="C11" s="30"/>
      <c r="D11" s="31"/>
      <c r="E11" s="29" t="s">
        <v>12</v>
      </c>
      <c r="F11" s="36" t="s">
        <v>13</v>
      </c>
      <c r="G11" s="29" t="s">
        <v>14</v>
      </c>
      <c r="H11" s="37" t="s">
        <v>15</v>
      </c>
      <c r="I11" s="30"/>
      <c r="J11" s="29" t="s">
        <v>16</v>
      </c>
      <c r="K11" s="29" t="s">
        <v>17</v>
      </c>
      <c r="L11" s="37" t="s">
        <v>18</v>
      </c>
      <c r="M11" s="25" t="s">
        <v>19</v>
      </c>
      <c r="N11" s="38" t="s">
        <v>20</v>
      </c>
      <c r="O11" s="29"/>
      <c r="P11" s="29"/>
      <c r="Q11" s="5"/>
    </row>
    <row r="12" spans="1:19" x14ac:dyDescent="0.35">
      <c r="A12" s="39"/>
      <c r="B12" s="35"/>
      <c r="C12" s="40"/>
      <c r="D12" s="41"/>
      <c r="E12" s="42"/>
      <c r="F12" s="43"/>
      <c r="G12" s="42">
        <v>26</v>
      </c>
      <c r="H12" s="44">
        <v>27</v>
      </c>
      <c r="I12" s="40"/>
      <c r="J12" s="42" t="s">
        <v>21</v>
      </c>
      <c r="K12" s="42">
        <v>26</v>
      </c>
      <c r="L12" s="44">
        <v>27</v>
      </c>
      <c r="M12" s="40"/>
      <c r="N12" s="45"/>
      <c r="O12" s="29"/>
      <c r="P12" s="29"/>
      <c r="Q12" s="5"/>
    </row>
    <row r="13" spans="1:19" ht="16.5" customHeight="1" x14ac:dyDescent="0.35">
      <c r="A13" s="39"/>
      <c r="B13" s="46">
        <v>1</v>
      </c>
      <c r="C13" s="47" t="s">
        <v>24</v>
      </c>
      <c r="D13" s="48" t="s">
        <v>25</v>
      </c>
      <c r="E13" s="49">
        <v>4209.68</v>
      </c>
      <c r="F13" s="50">
        <v>0</v>
      </c>
      <c r="G13" s="49">
        <v>1870.97</v>
      </c>
      <c r="H13" s="51">
        <v>233.87</v>
      </c>
      <c r="I13" s="52">
        <f>E13+G13+H13</f>
        <v>6314.52</v>
      </c>
      <c r="J13" s="49">
        <f>(E13+G13)*13%</f>
        <v>790.48450000000014</v>
      </c>
      <c r="K13" s="49">
        <f>(E13+G13)*1.344%</f>
        <v>81.723936000000009</v>
      </c>
      <c r="L13" s="51">
        <f>(E13+G13)*3%</f>
        <v>182.4195</v>
      </c>
      <c r="M13" s="50">
        <v>0</v>
      </c>
      <c r="N13" s="53">
        <v>20</v>
      </c>
      <c r="O13" s="49">
        <f t="shared" ref="O13" si="0">SUM(J13:N13)</f>
        <v>1074.6279360000001</v>
      </c>
      <c r="P13" s="54">
        <f>I13-O13+0.01</f>
        <v>5239.9020640000008</v>
      </c>
      <c r="Q13" s="5"/>
    </row>
    <row r="14" spans="1:19" ht="18.75" customHeight="1" x14ac:dyDescent="0.35">
      <c r="A14" s="39"/>
      <c r="B14" s="55"/>
      <c r="C14" s="56"/>
      <c r="D14" s="57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"/>
    </row>
    <row r="15" spans="1:19" x14ac:dyDescent="0.35">
      <c r="A15" s="39"/>
      <c r="B15" s="59"/>
      <c r="C15" s="60"/>
      <c r="D15" s="60"/>
      <c r="E15" s="58"/>
      <c r="F15" s="58"/>
      <c r="G15" s="58"/>
      <c r="H15" s="58"/>
      <c r="I15" s="58"/>
      <c r="J15" s="61"/>
      <c r="K15" s="61"/>
      <c r="L15" s="61"/>
      <c r="M15" s="61"/>
      <c r="N15" s="62"/>
      <c r="O15" s="62"/>
      <c r="P15" s="58"/>
      <c r="Q15" s="6"/>
      <c r="S15" s="4"/>
    </row>
    <row r="16" spans="1:19" ht="18" thickBot="1" x14ac:dyDescent="0.4">
      <c r="A16" s="39"/>
      <c r="B16" s="59"/>
      <c r="C16" s="60"/>
      <c r="D16" s="60"/>
      <c r="E16" s="58"/>
      <c r="F16" s="58"/>
      <c r="G16" s="58"/>
      <c r="H16" s="58"/>
      <c r="I16" s="58"/>
      <c r="J16" s="61"/>
      <c r="K16" s="61"/>
      <c r="L16" s="61"/>
      <c r="M16" s="61"/>
      <c r="N16" s="63" t="s">
        <v>22</v>
      </c>
      <c r="O16" s="63"/>
      <c r="P16" s="64">
        <f>P13</f>
        <v>5239.9020640000008</v>
      </c>
      <c r="Q16" s="5"/>
    </row>
    <row r="17" spans="1:17" ht="18" thickTop="1" x14ac:dyDescent="0.35">
      <c r="A17" s="39"/>
      <c r="B17" s="20"/>
      <c r="C17" s="65"/>
      <c r="D17" s="60"/>
      <c r="E17" s="66"/>
      <c r="F17" s="66"/>
      <c r="G17" s="66"/>
      <c r="H17" s="66"/>
      <c r="I17" s="66"/>
      <c r="J17" s="66"/>
      <c r="K17" s="66"/>
      <c r="L17" s="66"/>
      <c r="M17" s="66"/>
      <c r="N17" s="61"/>
      <c r="O17" s="61"/>
      <c r="P17" s="67"/>
      <c r="Q17" s="5"/>
    </row>
    <row r="18" spans="1:17" x14ac:dyDescent="0.35">
      <c r="A18" s="39"/>
      <c r="B18" s="20"/>
      <c r="C18" s="65"/>
      <c r="D18" s="60"/>
      <c r="E18" s="66"/>
      <c r="F18" s="66"/>
      <c r="G18" s="66"/>
      <c r="H18" s="66"/>
      <c r="I18" s="66"/>
      <c r="J18" s="68"/>
      <c r="K18" s="66"/>
      <c r="L18" s="68"/>
      <c r="M18" s="68"/>
      <c r="N18" s="69"/>
      <c r="O18" s="69"/>
      <c r="P18" s="70"/>
      <c r="Q18" s="5"/>
    </row>
    <row r="19" spans="1:17" x14ac:dyDescent="0.35">
      <c r="A19" s="20"/>
      <c r="B19" s="20"/>
      <c r="C19" s="65"/>
      <c r="D19" s="60"/>
      <c r="E19" s="66"/>
      <c r="F19" s="66"/>
      <c r="G19" s="66"/>
      <c r="H19" s="66"/>
      <c r="I19" s="66"/>
      <c r="J19" s="68"/>
      <c r="K19" s="66"/>
      <c r="L19" s="68"/>
      <c r="M19" s="68"/>
      <c r="N19" s="69"/>
      <c r="O19" s="69"/>
      <c r="P19" s="70"/>
      <c r="Q19" s="5"/>
    </row>
    <row r="20" spans="1:17" x14ac:dyDescent="0.35">
      <c r="A20" s="20"/>
      <c r="B20" s="20"/>
      <c r="C20" s="65"/>
      <c r="D20" s="60"/>
      <c r="E20" s="66"/>
      <c r="F20" s="66"/>
      <c r="G20" s="66"/>
      <c r="H20" s="66"/>
      <c r="I20" s="66"/>
      <c r="J20" s="68"/>
      <c r="K20" s="66"/>
      <c r="L20" s="68"/>
      <c r="M20" s="68"/>
      <c r="N20" s="69"/>
      <c r="O20" s="69"/>
      <c r="P20" s="70"/>
      <c r="Q20" s="5"/>
    </row>
    <row r="21" spans="1:17" x14ac:dyDescent="0.35">
      <c r="A21" s="20"/>
      <c r="B21" s="20"/>
      <c r="C21" s="65"/>
      <c r="D21" s="60"/>
      <c r="E21" s="66"/>
      <c r="F21" s="66"/>
      <c r="G21" s="66"/>
      <c r="H21" s="66"/>
      <c r="I21" s="66"/>
      <c r="J21" s="68"/>
      <c r="K21" s="66"/>
      <c r="L21" s="68"/>
      <c r="M21" s="68"/>
      <c r="N21" s="69"/>
      <c r="O21" s="69"/>
      <c r="P21" s="70"/>
      <c r="Q21" s="5"/>
    </row>
    <row r="22" spans="1:17" x14ac:dyDescent="0.35">
      <c r="A22" s="20"/>
      <c r="B22" s="20"/>
      <c r="C22" s="65"/>
      <c r="D22" s="60"/>
      <c r="E22" s="66"/>
      <c r="F22" s="66"/>
      <c r="G22" s="66"/>
      <c r="H22" s="66"/>
      <c r="I22" s="66"/>
      <c r="J22" s="68"/>
      <c r="K22" s="66"/>
      <c r="L22" s="68"/>
      <c r="M22" s="68"/>
      <c r="N22" s="69"/>
      <c r="O22" s="69"/>
      <c r="P22" s="70"/>
      <c r="Q22" s="5"/>
    </row>
    <row r="23" spans="1:17" x14ac:dyDescent="0.35">
      <c r="A23" s="7"/>
      <c r="B23" s="7"/>
      <c r="C23" s="10"/>
      <c r="D23" s="8"/>
      <c r="E23" s="9"/>
      <c r="F23" s="9"/>
      <c r="G23" s="9"/>
      <c r="H23" s="9"/>
      <c r="I23" s="9"/>
      <c r="J23" s="11"/>
      <c r="K23" s="9"/>
      <c r="L23" s="11"/>
      <c r="M23" s="11"/>
      <c r="N23" s="12"/>
      <c r="O23" s="12"/>
      <c r="P23" s="13"/>
      <c r="Q23" s="5"/>
    </row>
    <row r="24" spans="1:17" x14ac:dyDescent="0.35">
      <c r="A24" s="7"/>
      <c r="B24" s="7"/>
      <c r="C24" s="10"/>
      <c r="D24" s="8"/>
      <c r="E24" s="9"/>
      <c r="F24" s="9"/>
      <c r="G24" s="9"/>
      <c r="H24" s="9"/>
      <c r="I24" s="9"/>
      <c r="J24" s="11"/>
      <c r="K24" s="9"/>
      <c r="L24" s="11"/>
      <c r="M24" s="11"/>
      <c r="N24" s="12"/>
      <c r="O24" s="12"/>
      <c r="P24" s="13"/>
      <c r="Q24" s="5"/>
    </row>
    <row r="25" spans="1:17" x14ac:dyDescent="0.35">
      <c r="A25" s="1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2"/>
    </row>
    <row r="26" spans="1:17" x14ac:dyDescent="0.35">
      <c r="A26" s="1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2"/>
    </row>
    <row r="27" spans="1:17" x14ac:dyDescent="0.35">
      <c r="A27" s="1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2"/>
    </row>
    <row r="28" spans="1:17" ht="18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2"/>
    </row>
    <row r="29" spans="1:17" ht="18" x14ac:dyDescent="0.3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2"/>
    </row>
    <row r="30" spans="1:17" ht="18" x14ac:dyDescent="0.35">
      <c r="A30" s="14"/>
    </row>
    <row r="31" spans="1:17" x14ac:dyDescent="0.35">
      <c r="A31" s="15"/>
    </row>
    <row r="32" spans="1:17" x14ac:dyDescent="0.35">
      <c r="A32" s="15"/>
    </row>
    <row r="33" spans="1:1" x14ac:dyDescent="0.35">
      <c r="A33" s="15"/>
    </row>
    <row r="34" spans="1:1" x14ac:dyDescent="0.35">
      <c r="A34" s="15"/>
    </row>
    <row r="35" spans="1:1" x14ac:dyDescent="0.35">
      <c r="A35" s="15"/>
    </row>
    <row r="36" spans="1:1" x14ac:dyDescent="0.35">
      <c r="A36" s="15"/>
    </row>
    <row r="37" spans="1:1" x14ac:dyDescent="0.35">
      <c r="A37" s="15"/>
    </row>
  </sheetData>
  <sheetProtection algorithmName="SHA-512" hashValue="dpjxd11GiZ5wg8qokQOysjT7sCjjCz1nf+zQrDD+SnF0zO1PEctQcUbw1IZwG6auVsdZDPGqabsM5xBKBfIHLw==" saltValue="LlsmXSqk8g5OlHL00iA8+A==" spinCount="100000" sheet="1" formatCells="0" formatColumns="0" formatRows="0" insertColumns="0" insertRows="0" insertHyperlinks="0" deleteColumns="0" deleteRows="0" sort="0" autoFilter="0" pivotTables="0"/>
  <mergeCells count="21">
    <mergeCell ref="E9:H9"/>
    <mergeCell ref="I9:I12"/>
    <mergeCell ref="J9:N9"/>
    <mergeCell ref="M11:M12"/>
    <mergeCell ref="N16:O16"/>
    <mergeCell ref="N15:O15"/>
    <mergeCell ref="J11:J12"/>
    <mergeCell ref="K11:K12"/>
    <mergeCell ref="L11:L12"/>
    <mergeCell ref="B6:P6"/>
    <mergeCell ref="B9:B12"/>
    <mergeCell ref="C9:C12"/>
    <mergeCell ref="D9:D12"/>
    <mergeCell ref="P9:P12"/>
    <mergeCell ref="G10:H10"/>
    <mergeCell ref="E11:E12"/>
    <mergeCell ref="F11:F12"/>
    <mergeCell ref="G11:G12"/>
    <mergeCell ref="O9:O12"/>
    <mergeCell ref="N11:N12"/>
    <mergeCell ref="H11:H12"/>
  </mergeCells>
  <pageMargins left="0.23622047244094491" right="0.23622047244094491" top="0.74803149606299213" bottom="0.74803149606299213" header="0.31496062992125984" footer="0.31496062992125984"/>
  <pageSetup scale="57" orientation="landscape" r:id="rId1"/>
  <headerFoot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2022-11-04T21:22:26Z</dcterms:modified>
</cp:coreProperties>
</file>