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RRHH-2023\21. INFORMACION PUBLICA\06) JUNIO-2023\VERSION EDI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_FilterDatabase" localSheetId="0" hidden="1">Hoja1!$A$4:$L$39</definedName>
    <definedName name="_xlnm.Print_Area" localSheetId="0">Hoja1!$A:$J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5" i="1" l="1"/>
  <c r="J91" i="1"/>
  <c r="J74" i="1"/>
  <c r="J108" i="1" s="1"/>
  <c r="A46" i="1" l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60" i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83" i="1" s="1"/>
  <c r="A84" i="1" s="1"/>
  <c r="A85" i="1" s="1"/>
  <c r="A86" i="1" s="1"/>
  <c r="A87" i="1" s="1"/>
  <c r="A88" i="1" s="1"/>
  <c r="A89" i="1" s="1"/>
  <c r="A90" i="1" s="1"/>
  <c r="A97" i="1" s="1"/>
  <c r="A98" i="1" s="1"/>
  <c r="A99" i="1" s="1"/>
  <c r="A100" i="1" s="1"/>
  <c r="A101" i="1" s="1"/>
  <c r="A102" i="1" s="1"/>
  <c r="A103" i="1" s="1"/>
  <c r="A104" i="1" s="1"/>
  <c r="D84" i="1"/>
  <c r="C84" i="1"/>
  <c r="D31" i="1"/>
  <c r="D30" i="1"/>
  <c r="D29" i="1"/>
  <c r="D28" i="1"/>
  <c r="C31" i="1"/>
  <c r="C30" i="1"/>
  <c r="C29" i="1"/>
  <c r="C28" i="1"/>
  <c r="D25" i="1"/>
  <c r="C25" i="1"/>
  <c r="C60" i="1"/>
  <c r="D60" i="1"/>
  <c r="C61" i="1"/>
  <c r="D61" i="1"/>
  <c r="D21" i="1"/>
  <c r="D19" i="1"/>
  <c r="C21" i="1"/>
  <c r="C19" i="1"/>
  <c r="D57" i="1"/>
  <c r="D90" i="1"/>
  <c r="D89" i="1"/>
  <c r="D88" i="1"/>
  <c r="D87" i="1"/>
  <c r="D86" i="1"/>
  <c r="D85" i="1"/>
  <c r="D83" i="1"/>
  <c r="D73" i="1"/>
  <c r="D72" i="1"/>
  <c r="D71" i="1"/>
  <c r="D70" i="1"/>
  <c r="D69" i="1"/>
  <c r="D68" i="1"/>
  <c r="D67" i="1"/>
  <c r="D66" i="1"/>
  <c r="D65" i="1"/>
  <c r="D63" i="1"/>
  <c r="D59" i="1"/>
  <c r="D62" i="1"/>
  <c r="D64" i="1"/>
  <c r="D38" i="1"/>
  <c r="D58" i="1"/>
  <c r="D56" i="1"/>
  <c r="D27" i="1"/>
  <c r="D26" i="1"/>
  <c r="D17" i="1"/>
  <c r="D24" i="1"/>
  <c r="D37" i="1"/>
  <c r="D18" i="1"/>
  <c r="D36" i="1"/>
  <c r="D35" i="1"/>
  <c r="D34" i="1"/>
  <c r="D33" i="1"/>
  <c r="D22" i="1"/>
  <c r="D20" i="1"/>
  <c r="D32" i="1"/>
  <c r="D23" i="1"/>
  <c r="D16" i="1"/>
  <c r="C83" i="1"/>
  <c r="C68" i="1"/>
  <c r="C71" i="1"/>
  <c r="C62" i="1"/>
  <c r="C64" i="1"/>
  <c r="C63" i="1"/>
  <c r="C38" i="1"/>
  <c r="C37" i="1"/>
  <c r="C23" i="1"/>
  <c r="C17" i="1"/>
  <c r="C18" i="1"/>
  <c r="C34" i="1"/>
  <c r="C58" i="1"/>
  <c r="C87" i="1"/>
  <c r="C24" i="1"/>
  <c r="C85" i="1"/>
  <c r="C69" i="1"/>
  <c r="C33" i="1"/>
  <c r="C90" i="1"/>
  <c r="C27" i="1"/>
  <c r="C16" i="1"/>
  <c r="C70" i="1"/>
  <c r="C26" i="1"/>
  <c r="C86" i="1"/>
  <c r="C73" i="1"/>
  <c r="C36" i="1"/>
  <c r="C20" i="1"/>
  <c r="C88" i="1"/>
  <c r="C67" i="1"/>
  <c r="C32" i="1"/>
  <c r="C89" i="1"/>
  <c r="C65" i="1"/>
  <c r="C72" i="1"/>
  <c r="C35" i="1"/>
  <c r="C22" i="1"/>
  <c r="C59" i="1"/>
  <c r="C66" i="1"/>
  <c r="J39" i="1" l="1"/>
</calcChain>
</file>

<file path=xl/sharedStrings.xml><?xml version="1.0" encoding="utf-8"?>
<sst xmlns="http://schemas.openxmlformats.org/spreadsheetml/2006/main" count="636" uniqueCount="433">
  <si>
    <t xml:space="preserve">NO. </t>
  </si>
  <si>
    <t>CONTRATO</t>
  </si>
  <si>
    <t>DURACIÓN DE CONTRATO</t>
  </si>
  <si>
    <t xml:space="preserve">FECHA DE CONTRATO </t>
  </si>
  <si>
    <t>PUESTO</t>
  </si>
  <si>
    <t>NIT</t>
  </si>
  <si>
    <t xml:space="preserve">DPI </t>
  </si>
  <si>
    <t xml:space="preserve">NOMBRE </t>
  </si>
  <si>
    <t xml:space="preserve">UBICACIÓN </t>
  </si>
  <si>
    <t xml:space="preserve">FACTURA </t>
  </si>
  <si>
    <t xml:space="preserve">Servicios Técnicos </t>
  </si>
  <si>
    <t xml:space="preserve">Subdirección Ejecutiva </t>
  </si>
  <si>
    <t>2438 49133 0101</t>
  </si>
  <si>
    <t xml:space="preserve">Cristhian Rodrigo Nicolau Guzmán </t>
  </si>
  <si>
    <t xml:space="preserve">Comunicación </t>
  </si>
  <si>
    <t>1809 02903 0101</t>
  </si>
  <si>
    <t>Lady Karina Cifuentes Barrios</t>
  </si>
  <si>
    <t>Recursos Humanos</t>
  </si>
  <si>
    <t>2308 96197 0101</t>
  </si>
  <si>
    <t xml:space="preserve">Jhosselyn Sucelly Alfaro Barahona </t>
  </si>
  <si>
    <t>2218 82987 0206</t>
  </si>
  <si>
    <t>Fausto González Hernández</t>
  </si>
  <si>
    <t>Administrativo Financiero</t>
  </si>
  <si>
    <t>Profesionales Individuales en General</t>
  </si>
  <si>
    <t>2453 49928 0301</t>
  </si>
  <si>
    <t>Loida Rebeca Vásquez Zuleta</t>
  </si>
  <si>
    <t>1899 71282 2001</t>
  </si>
  <si>
    <t>Dirección Ejecutiva</t>
  </si>
  <si>
    <t>2325 40403 1804</t>
  </si>
  <si>
    <t>2959 82802 0101</t>
  </si>
  <si>
    <t>Byron René Pérez Aguilar</t>
  </si>
  <si>
    <t>2697 01435 0101</t>
  </si>
  <si>
    <t>Rolando Alvarez López</t>
  </si>
  <si>
    <t>1910 08508 0101</t>
  </si>
  <si>
    <t>Elfego Castellanos Gutiérrez</t>
  </si>
  <si>
    <t>2401 07675 0114</t>
  </si>
  <si>
    <t xml:space="preserve">Mynor Rene Zuñiga Mazariegos </t>
  </si>
  <si>
    <t>Transporte</t>
  </si>
  <si>
    <t>3043 06479 0114</t>
  </si>
  <si>
    <t>José David Samayoa Albizures</t>
  </si>
  <si>
    <t>2801 26735 2208</t>
  </si>
  <si>
    <t>Maira Aracely Sandoval Latín</t>
  </si>
  <si>
    <t>2425 66774 1507</t>
  </si>
  <si>
    <t xml:space="preserve">Antonio Waldemar Muñiz Rivas </t>
  </si>
  <si>
    <t>1634 02078 0101</t>
  </si>
  <si>
    <t>José Alfonso Pirir Cortez</t>
  </si>
  <si>
    <t>Inventarios</t>
  </si>
  <si>
    <t>2292 11666 0608</t>
  </si>
  <si>
    <t>Andrea Alejandra Pelaéz Yax</t>
  </si>
  <si>
    <t>2620 44943 0101</t>
  </si>
  <si>
    <t>Mirza Maciel Mejia Callejas</t>
  </si>
  <si>
    <t>Evaluación y Seguimiento</t>
  </si>
  <si>
    <t>2958 66942 0114</t>
  </si>
  <si>
    <t>Aarón Josue Garcia Rojas</t>
  </si>
  <si>
    <t>3009 01976 0101</t>
  </si>
  <si>
    <t xml:space="preserve">Gary Antonio Aguilar López </t>
  </si>
  <si>
    <t xml:space="preserve">Asesoria Juridica </t>
  </si>
  <si>
    <t>2713 95362 0101</t>
  </si>
  <si>
    <t xml:space="preserve">Mario Rene Marroquín Contreras </t>
  </si>
  <si>
    <r>
      <t>1996</t>
    </r>
    <r>
      <rPr>
        <sz val="12"/>
        <color rgb="FFFFFFFF"/>
        <rFont val="Arial"/>
        <family val="2"/>
      </rPr>
      <t>.</t>
    </r>
    <r>
      <rPr>
        <sz val="12"/>
        <color theme="1"/>
        <rFont val="Arial"/>
        <family val="2"/>
      </rPr>
      <t>95679</t>
    </r>
    <r>
      <rPr>
        <sz val="12"/>
        <color rgb="FFFFFFFF"/>
        <rFont val="Arial"/>
        <family val="2"/>
      </rPr>
      <t>.</t>
    </r>
    <r>
      <rPr>
        <sz val="12"/>
        <color theme="1"/>
        <rFont val="Arial"/>
        <family val="2"/>
      </rPr>
      <t>0101</t>
    </r>
  </si>
  <si>
    <t>Rolando Turcios</t>
  </si>
  <si>
    <t>TOTAL</t>
  </si>
  <si>
    <t>2677 28034 0101</t>
  </si>
  <si>
    <t>Julio Alberto Rodriguez Martinez</t>
  </si>
  <si>
    <t>2385 14900 0101</t>
  </si>
  <si>
    <t>Pedro Teret Mejia</t>
  </si>
  <si>
    <t>1998 66724 0101</t>
  </si>
  <si>
    <t>Rolando Arturo Herrera Ramazzini</t>
  </si>
  <si>
    <t>1757 18164 0511</t>
  </si>
  <si>
    <t xml:space="preserve">Gabriel Fong Mazariegos </t>
  </si>
  <si>
    <t>Limpieza del lago</t>
  </si>
  <si>
    <t>2388 14637 0101</t>
  </si>
  <si>
    <t>Luz Esmérita López Del Aguila</t>
  </si>
  <si>
    <t>2234 74878 0115</t>
  </si>
  <si>
    <t>Salvador Enrique Guerra Rosales</t>
  </si>
  <si>
    <t>2516 05787 1401</t>
  </si>
  <si>
    <t>Williams Roberto Urízar</t>
  </si>
  <si>
    <t>2618 02380 1203</t>
  </si>
  <si>
    <t>Sthéfany Ludivina Fuentes</t>
  </si>
  <si>
    <t>Reingenieria</t>
  </si>
  <si>
    <t>2518 27550 1801</t>
  </si>
  <si>
    <t>Jylian Osiris Hernández Soto</t>
  </si>
  <si>
    <t>3017 97048 0101</t>
  </si>
  <si>
    <t xml:space="preserve">Maria del Cielo Esquivel Selvas </t>
  </si>
  <si>
    <r>
      <t xml:space="preserve">1721 </t>
    </r>
    <r>
      <rPr>
        <vertAlign val="superscript"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66241 0114</t>
    </r>
  </si>
  <si>
    <t>Rigoberto Hernández Morales</t>
  </si>
  <si>
    <t>2737 47711 0512</t>
  </si>
  <si>
    <t>Aldo Josue Morales Aguilar</t>
  </si>
  <si>
    <t>2725 93478 1801</t>
  </si>
  <si>
    <t>Carlos Arturo Mancilla de Leon</t>
  </si>
  <si>
    <t>1583 35708 1220</t>
  </si>
  <si>
    <t xml:space="preserve">Marco Tulio Zamora Escobar </t>
  </si>
  <si>
    <t>1676 51692 0101</t>
  </si>
  <si>
    <t xml:space="preserve">Ruben Donis </t>
  </si>
  <si>
    <t>1727 47961 0114</t>
  </si>
  <si>
    <t>Byron Danilo Albizures Morales</t>
  </si>
  <si>
    <t>1684 55188 0101</t>
  </si>
  <si>
    <t xml:space="preserve">Hayro Oswaldo Garcia Garcia </t>
  </si>
  <si>
    <t xml:space="preserve">Control Ambiental </t>
  </si>
  <si>
    <t>2661 51250 0101</t>
  </si>
  <si>
    <t>Moisés Estuardo López Estrada</t>
  </si>
  <si>
    <t>Control Ambiental</t>
  </si>
  <si>
    <t>2265 24493 0503</t>
  </si>
  <si>
    <t>Edwin Alexis Canteros Archila</t>
  </si>
  <si>
    <t>2343 37362 0308</t>
  </si>
  <si>
    <t>Herbert Alejandro Ismatul Rejopachi</t>
  </si>
  <si>
    <t>1945 93304 0101</t>
  </si>
  <si>
    <t>Ferdiner Ulises González Ortíz</t>
  </si>
  <si>
    <t>1641 03651 0101</t>
  </si>
  <si>
    <t>Julio Roberto Juárez Pernillo</t>
  </si>
  <si>
    <t>2515 86189 0101</t>
  </si>
  <si>
    <t>Melanie Fraatz Mayorga</t>
  </si>
  <si>
    <t>1819 90504 0101</t>
  </si>
  <si>
    <t xml:space="preserve">Carol Delfina García García </t>
  </si>
  <si>
    <t>2387 12494 0101</t>
  </si>
  <si>
    <t xml:space="preserve">Pedro Miguel Mendizábal Crespo </t>
  </si>
  <si>
    <t>2339 43633 0101</t>
  </si>
  <si>
    <t>Gerardo Gabriel Figueroa Huie</t>
  </si>
  <si>
    <t>Educación Ambiental</t>
  </si>
  <si>
    <t>2334 13332 1301</t>
  </si>
  <si>
    <t xml:space="preserve">Heidy Jackeline Melchor Solorzano </t>
  </si>
  <si>
    <t>1674 41922 0101</t>
  </si>
  <si>
    <t xml:space="preserve">Laura Elizabeth Longo Veliz </t>
  </si>
  <si>
    <t>2756 65275 0114</t>
  </si>
  <si>
    <t>Maylim Suceth Pineda Arroyo</t>
  </si>
  <si>
    <t>Evelyn Roxana  Morales Marroquín</t>
  </si>
  <si>
    <t>2559 84057 0101</t>
  </si>
  <si>
    <t xml:space="preserve">Adriana Yanira Ramírez Carlos </t>
  </si>
  <si>
    <t>Ejecución de proyectos</t>
  </si>
  <si>
    <t>1803 43505 0101</t>
  </si>
  <si>
    <t>2364 17312 0508</t>
  </si>
  <si>
    <t>Sergio Hernan Poitán</t>
  </si>
  <si>
    <t>3112 81796 0408</t>
  </si>
  <si>
    <t>Sandra Elizabeth Chamale Chitic</t>
  </si>
  <si>
    <t>2585 00344 1301</t>
  </si>
  <si>
    <t>Rudy Francisco Argueta Velásquez</t>
  </si>
  <si>
    <t>2441 58371 0115</t>
  </si>
  <si>
    <t>Lourdes Emilsa Hernandez Bobadilla</t>
  </si>
  <si>
    <t>Ordenamiento Territorial</t>
  </si>
  <si>
    <t>2540 50107 1201</t>
  </si>
  <si>
    <t xml:space="preserve">Giovanni Rudy Marroquin Santiso </t>
  </si>
  <si>
    <t>2725 31499 0101</t>
  </si>
  <si>
    <t>Christian Hernán Osorio Contreras</t>
  </si>
  <si>
    <t>Forestal</t>
  </si>
  <si>
    <t>2215 02327 0115</t>
  </si>
  <si>
    <t>Jeffrey Gerardo Rosales Garzaro</t>
  </si>
  <si>
    <t xml:space="preserve">Forestal </t>
  </si>
  <si>
    <t>3000 66252 0101</t>
  </si>
  <si>
    <t>Byron Eduardo Flores Reyes</t>
  </si>
  <si>
    <t>3001 92754 0101</t>
  </si>
  <si>
    <t>Ruth Magalí Grijalva Morales</t>
  </si>
  <si>
    <t>2353 10298 0114</t>
  </si>
  <si>
    <t xml:space="preserve">Claudio Benjamín Mijangos Borrayo </t>
  </si>
  <si>
    <t>2735 79851 0512</t>
  </si>
  <si>
    <t>Manuelito de Jesús Quiñonez Pineda</t>
  </si>
  <si>
    <t>2418 66367 2201</t>
  </si>
  <si>
    <t>Juan Antonio Hernandez Barrientos</t>
  </si>
  <si>
    <t>2323 94172 0613</t>
  </si>
  <si>
    <t>Agustin Chinchilla Dieguez</t>
  </si>
  <si>
    <t xml:space="preserve">TOTAL </t>
  </si>
  <si>
    <t>Realizó:</t>
  </si>
  <si>
    <t>Vo.Bo.</t>
  </si>
  <si>
    <t>Encargado de Nómina</t>
  </si>
  <si>
    <t>AMSA</t>
  </si>
  <si>
    <t>NPG</t>
  </si>
  <si>
    <t xml:space="preserve">NPG </t>
  </si>
  <si>
    <t xml:space="preserve">Sindy Johanna Iriarte White </t>
  </si>
  <si>
    <t>11130016-219-00-33-00-000-001-000-029-0115-11-0000-0000</t>
  </si>
  <si>
    <t>11130016-219-00-33-00-000-002-000-029-0115-11-0000-0000</t>
  </si>
  <si>
    <t>11130016-219-00-33-00-000-004-000-029-0115-11-0000-0000</t>
  </si>
  <si>
    <t>11130016-219-00-33-00-000-005-000-029-0115-11-0000-0000</t>
  </si>
  <si>
    <t>HONORARIOS</t>
  </si>
  <si>
    <t>Juan Carlos Pérez Avilez</t>
  </si>
  <si>
    <t>Juan Esmerito Guerra Guzmán</t>
  </si>
  <si>
    <t>83-2023-029-AMSA</t>
  </si>
  <si>
    <t>84-2023-029-AMSA</t>
  </si>
  <si>
    <t>85-2023-029-AMSA</t>
  </si>
  <si>
    <t>86-2023-029-AMSA</t>
  </si>
  <si>
    <t>02/05/2023 AL 31/12/2023</t>
  </si>
  <si>
    <t>87-2023-029-AMSA</t>
  </si>
  <si>
    <t>88-2023-029-AMSA</t>
  </si>
  <si>
    <t>89-2023-029-AMSA</t>
  </si>
  <si>
    <t>90-2023-029-AMSA</t>
  </si>
  <si>
    <t>92-2023-029-AMSA</t>
  </si>
  <si>
    <t>93-2023-029-AMSA</t>
  </si>
  <si>
    <t>94-2023-029-AMSA</t>
  </si>
  <si>
    <t>95-2023-029-AMSA</t>
  </si>
  <si>
    <t>97-2023-029-AMSA</t>
  </si>
  <si>
    <t>98-2023-029-AMSA</t>
  </si>
  <si>
    <t>99-2023-029-AMSA</t>
  </si>
  <si>
    <t>100-2023-029-AMSA</t>
  </si>
  <si>
    <t>101-2023-029-AMSA</t>
  </si>
  <si>
    <t>102-2023-029-AMSA</t>
  </si>
  <si>
    <t>103-2023-029-AMSA</t>
  </si>
  <si>
    <t>104-2023-029-AMSA</t>
  </si>
  <si>
    <t>105-2023-029-AMSA</t>
  </si>
  <si>
    <t>106-2023-029-AMSA</t>
  </si>
  <si>
    <t>Mercy Elizabeth Edelman Rivas</t>
  </si>
  <si>
    <t>107-2023-029-AMSA</t>
  </si>
  <si>
    <t>Sonia Maribel Coj Sabuc</t>
  </si>
  <si>
    <t>108-2023-029-AMSA</t>
  </si>
  <si>
    <t>109-2023-029-AMSA</t>
  </si>
  <si>
    <t>Martha Cecilia Avila Contreras</t>
  </si>
  <si>
    <t>110-2023-029-AMSA</t>
  </si>
  <si>
    <t>113-2023-029-AMSA</t>
  </si>
  <si>
    <t>Alex Obed Pérez Motta</t>
  </si>
  <si>
    <t>114-2023-029-AMSA</t>
  </si>
  <si>
    <t>115-2023-029-AMSA</t>
  </si>
  <si>
    <t>117-2023-029-AMSA</t>
  </si>
  <si>
    <t>118-2023-029-AMSA</t>
  </si>
  <si>
    <t>119-2023-029-AMSA</t>
  </si>
  <si>
    <t>Leea Blas Hale</t>
  </si>
  <si>
    <t>121-2023-029-AMSA</t>
  </si>
  <si>
    <t>122-2023-029-AMSA</t>
  </si>
  <si>
    <t>123-2023-029-AMSA</t>
  </si>
  <si>
    <t>124-2023-029-AMSA</t>
  </si>
  <si>
    <t>125-2023-029-AMSA</t>
  </si>
  <si>
    <t>126-2023-029-AMSA</t>
  </si>
  <si>
    <t>127-2023-029-AMSA</t>
  </si>
  <si>
    <t>Franco Javier Jafet Alvarado Contreras</t>
  </si>
  <si>
    <t>Compras</t>
  </si>
  <si>
    <t>128-2023-029-AMSA</t>
  </si>
  <si>
    <t>129-2023-029-AMSA</t>
  </si>
  <si>
    <t>Paul Alejandro García Gutierrez</t>
  </si>
  <si>
    <t>130-2023-029-AMSA</t>
  </si>
  <si>
    <t>132-2023-029-AMSA</t>
  </si>
  <si>
    <t>133-2023-029-AMSA</t>
  </si>
  <si>
    <t>134-2023-029-AMSA</t>
  </si>
  <si>
    <t>135-2023-029-AMSA</t>
  </si>
  <si>
    <t>136-2023-029-AMSA</t>
  </si>
  <si>
    <t>137-2023-029-AMSA</t>
  </si>
  <si>
    <t>138-2023-029-AMSA</t>
  </si>
  <si>
    <t>139-2023-029-AMSA</t>
  </si>
  <si>
    <t xml:space="preserve">Axel Gender Monge Ramos </t>
  </si>
  <si>
    <t>140-2023-029-AMSA</t>
  </si>
  <si>
    <t>141-2023-029-AMSA</t>
  </si>
  <si>
    <t>142-2023-029-AMSA</t>
  </si>
  <si>
    <t>143-2023-029-AMSA</t>
  </si>
  <si>
    <t>144-2023-029-AMSA</t>
  </si>
  <si>
    <t>145-2023-029-AMSA</t>
  </si>
  <si>
    <t>146-2023-029-AMSA</t>
  </si>
  <si>
    <t xml:space="preserve">Armando Esteban Pereira Palacios </t>
  </si>
  <si>
    <t xml:space="preserve">Mario René Grijalva Arias </t>
  </si>
  <si>
    <t>Mateo Obispo Morales Yax</t>
  </si>
  <si>
    <t>Eusvaldo Morales Marroquín</t>
  </si>
  <si>
    <t>Seguridad</t>
  </si>
  <si>
    <t>150-2023-029-AMSA</t>
  </si>
  <si>
    <t>151-2023-029-AMSA</t>
  </si>
  <si>
    <t>152-2023-029-AMSA</t>
  </si>
  <si>
    <t>153-2023-029-AMSA</t>
  </si>
  <si>
    <t>154-2023-029-AMSA</t>
  </si>
  <si>
    <t>157-2023-029-AMSA</t>
  </si>
  <si>
    <t>155-2023-029-AMSA</t>
  </si>
  <si>
    <t>156-2023-029-AMSA</t>
  </si>
  <si>
    <t>German Alexander Valenzuela Martínez</t>
  </si>
  <si>
    <t>158-2023-029-AMSA</t>
  </si>
  <si>
    <t>Sindy Nicté Garrido Figueroa</t>
  </si>
  <si>
    <t>159-2023-029-AMSA</t>
  </si>
  <si>
    <t>160-2023-029-AMSA</t>
  </si>
  <si>
    <t>161-2023-029-AMSA</t>
  </si>
  <si>
    <t>162-2023-029-AMSA</t>
  </si>
  <si>
    <t>163-2023-029-AMSA</t>
  </si>
  <si>
    <t>165-2023-029-AMSA</t>
  </si>
  <si>
    <t>166-2023-029-AMSA</t>
  </si>
  <si>
    <t>167-2023-029-AMSA</t>
  </si>
  <si>
    <t>168-2023-029-AMSA</t>
  </si>
  <si>
    <t>169-2023-029-AMSA</t>
  </si>
  <si>
    <t>170-2023-029-AMSA</t>
  </si>
  <si>
    <t>171-2023-029-AMSA</t>
  </si>
  <si>
    <t>172-2023-029-AMSA</t>
  </si>
  <si>
    <t>Mantenimiento</t>
  </si>
  <si>
    <t>Desechos Líquidos</t>
  </si>
  <si>
    <t>Desechos Solidos</t>
  </si>
  <si>
    <t>E523124740</t>
  </si>
  <si>
    <t>E523168659</t>
  </si>
  <si>
    <t>E523169337</t>
  </si>
  <si>
    <t>E523174470</t>
  </si>
  <si>
    <t>E523174985</t>
  </si>
  <si>
    <t>E523175450</t>
  </si>
  <si>
    <t>E523176317</t>
  </si>
  <si>
    <r>
      <t> </t>
    </r>
    <r>
      <rPr>
        <b/>
        <sz val="9"/>
        <color rgb="FF000065"/>
        <rFont val="Avenir LT Std 55 Roman"/>
      </rPr>
      <t>E523177836</t>
    </r>
  </si>
  <si>
    <t>E523178999</t>
  </si>
  <si>
    <t>E523180411</t>
  </si>
  <si>
    <t>E523181337</t>
  </si>
  <si>
    <t>E523183518</t>
  </si>
  <si>
    <t>E523185367</t>
  </si>
  <si>
    <t>E523186223</t>
  </si>
  <si>
    <t>E523187386</t>
  </si>
  <si>
    <t>E523188013</t>
  </si>
  <si>
    <t>E523189079</t>
  </si>
  <si>
    <t>E523189761</t>
  </si>
  <si>
    <t>E523191502</t>
  </si>
  <si>
    <t>E523192126</t>
  </si>
  <si>
    <t>E523193858</t>
  </si>
  <si>
    <t>E523195354</t>
  </si>
  <si>
    <t>E523196024</t>
  </si>
  <si>
    <t>E523196504</t>
  </si>
  <si>
    <t>E523198043</t>
  </si>
  <si>
    <t>E523198655</t>
  </si>
  <si>
    <t>E523199570</t>
  </si>
  <si>
    <t>E523202199</t>
  </si>
  <si>
    <t>E523202938</t>
  </si>
  <si>
    <t>E523203667</t>
  </si>
  <si>
    <t>E523204159</t>
  </si>
  <si>
    <t>E523205244</t>
  </si>
  <si>
    <t>E523226306</t>
  </si>
  <si>
    <t>E523226977</t>
  </si>
  <si>
    <t>E523227663</t>
  </si>
  <si>
    <t>E523228309</t>
  </si>
  <si>
    <t>E523228880</t>
  </si>
  <si>
    <t>E523231318</t>
  </si>
  <si>
    <t>E523232039</t>
  </si>
  <si>
    <t>E523232896</t>
  </si>
  <si>
    <t>E523234163</t>
  </si>
  <si>
    <t>E523234783</t>
  </si>
  <si>
    <t>E523235771</t>
  </si>
  <si>
    <t>E523262248</t>
  </si>
  <si>
    <t>E523263767</t>
  </si>
  <si>
    <t>E523264216</t>
  </si>
  <si>
    <t>E523264615</t>
  </si>
  <si>
    <t>E523265034</t>
  </si>
  <si>
    <t>E523265441</t>
  </si>
  <si>
    <t>E523265972</t>
  </si>
  <si>
    <t>E523267215</t>
  </si>
  <si>
    <t>E523267800</t>
  </si>
  <si>
    <t>E523269099</t>
  </si>
  <si>
    <t>E523270577</t>
  </si>
  <si>
    <t>E523271557</t>
  </si>
  <si>
    <t>E523272189</t>
  </si>
  <si>
    <t>E523273398</t>
  </si>
  <si>
    <t>E523274076</t>
  </si>
  <si>
    <t>E523275439</t>
  </si>
  <si>
    <t>E523276478</t>
  </si>
  <si>
    <t>E523276974</t>
  </si>
  <si>
    <t>E523279574</t>
  </si>
  <si>
    <t>E523281005</t>
  </si>
  <si>
    <t>E523281692</t>
  </si>
  <si>
    <t>E523282796</t>
  </si>
  <si>
    <t>E523283792</t>
  </si>
  <si>
    <t>E523285892</t>
  </si>
  <si>
    <t>E523286376</t>
  </si>
  <si>
    <t>E523287232</t>
  </si>
  <si>
    <t>E523291574</t>
  </si>
  <si>
    <t>E523293534</t>
  </si>
  <si>
    <t>E523294085</t>
  </si>
  <si>
    <t>E523294913</t>
  </si>
  <si>
    <t>E523295405</t>
  </si>
  <si>
    <t>E523296134</t>
  </si>
  <si>
    <t>E523296649</t>
  </si>
  <si>
    <t>E523297084</t>
  </si>
  <si>
    <t>E523297718</t>
  </si>
  <si>
    <t>E523417616</t>
  </si>
  <si>
    <t>Ing. Raúl Enrique Orozco Velásquez</t>
  </si>
  <si>
    <t xml:space="preserve">Subdirector Ejecutivo </t>
  </si>
  <si>
    <t>11BAE184-588795330</t>
  </si>
  <si>
    <t>0BEB7899-2032812293</t>
  </si>
  <si>
    <t>ADF43800-982010056</t>
  </si>
  <si>
    <t>18DB6EC4-2166244818</t>
  </si>
  <si>
    <t>E79940F9-2287222986</t>
  </si>
  <si>
    <t>87ED9CA5-2746761642</t>
  </si>
  <si>
    <t>60404090-335300558</t>
  </si>
  <si>
    <t>1F6E49AF-2411875316</t>
  </si>
  <si>
    <t>01F0E5E4-2277261526</t>
  </si>
  <si>
    <t>26598F15-666452429</t>
  </si>
  <si>
    <t>D8172300-1976126597</t>
  </si>
  <si>
    <t>11B65945-2018986742</t>
  </si>
  <si>
    <t>3BB957BB-428688357</t>
  </si>
  <si>
    <t>E428095B-1008682409</t>
  </si>
  <si>
    <t>0A6E3226-379997722</t>
  </si>
  <si>
    <t>4106AB5E-3420212026</t>
  </si>
  <si>
    <t>F9B7EC13-4027729996</t>
  </si>
  <si>
    <t>F44DB9EB-1611940959</t>
  </si>
  <si>
    <t>965635BF-4043916967</t>
  </si>
  <si>
    <t>CAAD3C58-2632994557</t>
  </si>
  <si>
    <t>3C7ACFF6-2515554156</t>
  </si>
  <si>
    <t>44F5A107-2866433790</t>
  </si>
  <si>
    <t>BB43331E-3641067472</t>
  </si>
  <si>
    <t>79A12DE0-3787935488</t>
  </si>
  <si>
    <t>83026D30-2623686227</t>
  </si>
  <si>
    <t>F1673877-3629206495</t>
  </si>
  <si>
    <t>20E949E8-570705848</t>
  </si>
  <si>
    <t>1B79482D-3147714112</t>
  </si>
  <si>
    <t>9CCA6516-875121099</t>
  </si>
  <si>
    <t>07AA397E-4100671951</t>
  </si>
  <si>
    <t>4FC6EF9F-275726588</t>
  </si>
  <si>
    <t>53ACB6A5-1947355172</t>
  </si>
  <si>
    <t>FA43A61F-2157463384</t>
  </si>
  <si>
    <t>871163E8-1939556973</t>
  </si>
  <si>
    <t>C9BE95C0-1285638542</t>
  </si>
  <si>
    <t>6CE17C2C-3985655114</t>
  </si>
  <si>
    <t>99BFD4FA-2438877163</t>
  </si>
  <si>
    <t>8E32B9AF-4100803408</t>
  </si>
  <si>
    <t>AD229FD3-2258978563</t>
  </si>
  <si>
    <t>CD6EF39A-3258205152</t>
  </si>
  <si>
    <t>BF810C13-3092726697</t>
  </si>
  <si>
    <t>0A3AEC20-1551058372</t>
  </si>
  <si>
    <t>CBB5ABFA-511198334</t>
  </si>
  <si>
    <t>11412530-2082620473</t>
  </si>
  <si>
    <t>BDDA6583-1738361998</t>
  </si>
  <si>
    <t>451A4BA0-3544663932</t>
  </si>
  <si>
    <t>9BD5AACF-3983952602</t>
  </si>
  <si>
    <t>808F72FB-3236774561</t>
  </si>
  <si>
    <t>37298302-21842593</t>
  </si>
  <si>
    <t>AE0491DD-2351450987</t>
  </si>
  <si>
    <t>927DEF02-3615311667</t>
  </si>
  <si>
    <t>5268C754-1656964557</t>
  </si>
  <si>
    <t>2E8C202F-1873038862</t>
  </si>
  <si>
    <t>E3485ABA-401490418</t>
  </si>
  <si>
    <t>1A43B065-3772335784</t>
  </si>
  <si>
    <t>89A395E2-1802454778</t>
  </si>
  <si>
    <t>A21629A4-3448979648</t>
  </si>
  <si>
    <t>8E5D4C08-2105886577</t>
  </si>
  <si>
    <t>011503A8-16796632</t>
  </si>
  <si>
    <t>7A6CE892-1757234252</t>
  </si>
  <si>
    <t>7360DED8-4247732813</t>
  </si>
  <si>
    <t>04CD47F9-1051150437</t>
  </si>
  <si>
    <t>1A7523A9-3597881049</t>
  </si>
  <si>
    <t>318028B7-862012033</t>
  </si>
  <si>
    <t>70AE515E-4248719006</t>
  </si>
  <si>
    <t>4A5EAC33-4056500428</t>
  </si>
  <si>
    <t>0A2E8882-893603204</t>
  </si>
  <si>
    <t>7E3A19F0-1732398942</t>
  </si>
  <si>
    <t>506F345C-3523758510</t>
  </si>
  <si>
    <t>AEAE08EF-1283280833</t>
  </si>
  <si>
    <t>816D28C0-3044623795</t>
  </si>
  <si>
    <t>6158359D-1625770427</t>
  </si>
  <si>
    <t>6572C689-3448983347</t>
  </si>
  <si>
    <t>288EE64E-2611628621</t>
  </si>
  <si>
    <t>009C1DE5-1251689708</t>
  </si>
  <si>
    <t>1FB4FC64-656949635</t>
  </si>
  <si>
    <t>951FD057-3503768586</t>
  </si>
  <si>
    <t>25FAE1B4-2353810449</t>
  </si>
  <si>
    <t>93FE5629-4152640953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</si>
</sst>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[$Q-100A]* #,##0.00_);_([$Q-100A]* \(#,##0.00\);_([$Q-100A]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i/>
      <sz val="12"/>
      <color theme="1"/>
      <name val="Arial"/>
      <family val="2"/>
    </font>
    <font>
      <sz val="12"/>
      <color rgb="FFFFFFFF"/>
      <name val="Arial"/>
      <family val="2"/>
    </font>
    <font>
      <vertAlign val="superscript"/>
      <sz val="12"/>
      <color theme="1"/>
      <name val="Arial"/>
      <family val="2"/>
    </font>
    <font>
      <i/>
      <sz val="12"/>
      <name val="Arial"/>
      <family val="2"/>
    </font>
    <font>
      <b/>
      <sz val="10"/>
      <name val="Calibri Light"/>
      <family val="2"/>
      <scheme val="major"/>
    </font>
    <font>
      <b/>
      <sz val="10.5"/>
      <name val="Calibri Light"/>
      <family val="2"/>
      <scheme val="major"/>
    </font>
    <font>
      <sz val="8"/>
      <name val="Calibri"/>
      <family val="2"/>
      <scheme val="minor"/>
    </font>
    <font>
      <b/>
      <sz val="9"/>
      <color rgb="FF000000"/>
      <name val="Verdana"/>
      <family val="2"/>
    </font>
    <font>
      <sz val="9"/>
      <color rgb="FF30457A"/>
      <name val="Verdana"/>
      <family val="2"/>
    </font>
    <font>
      <sz val="9"/>
      <color rgb="FF000065"/>
      <name val="Avenir LT Std 55 Roman"/>
    </font>
    <font>
      <b/>
      <sz val="9"/>
      <color rgb="FF000065"/>
      <name val="Avenir LT Std 55 Roman"/>
    </font>
  </fonts>
  <fills count="8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6" fillId="0" borderId="0"/>
  </cellStyleXfs>
  <cellXfs count="9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7" fillId="4" borderId="1" xfId="3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164" fontId="8" fillId="0" borderId="0" xfId="3" applyNumberFormat="1" applyFont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7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center" vertical="center"/>
    </xf>
    <xf numFmtId="1" fontId="8" fillId="0" borderId="0" xfId="3" applyNumberFormat="1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3" borderId="0" xfId="4" applyFont="1" applyFill="1" applyAlignment="1">
      <alignment vertical="center"/>
    </xf>
    <xf numFmtId="0" fontId="0" fillId="3" borderId="0" xfId="0" applyFill="1"/>
    <xf numFmtId="11" fontId="2" fillId="0" borderId="1" xfId="0" applyNumberFormat="1" applyFont="1" applyBorder="1" applyAlignment="1">
      <alignment horizontal="center" vertical="center"/>
    </xf>
    <xf numFmtId="0" fontId="7" fillId="0" borderId="0" xfId="4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4" fontId="2" fillId="0" borderId="1" xfId="0" applyNumberFormat="1" applyFont="1" applyBorder="1" applyAlignment="1">
      <alignment horizontal="center" vertical="center"/>
    </xf>
    <xf numFmtId="11" fontId="2" fillId="3" borderId="1" xfId="0" applyNumberFormat="1" applyFont="1" applyFill="1" applyBorder="1" applyAlignment="1">
      <alignment horizontal="center" vertical="center"/>
    </xf>
    <xf numFmtId="164" fontId="7" fillId="3" borderId="1" xfId="3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7" fillId="3" borderId="0" xfId="4" applyFont="1" applyFill="1" applyAlignment="1">
      <alignment vertical="center"/>
    </xf>
    <xf numFmtId="0" fontId="8" fillId="3" borderId="1" xfId="1" applyNumberFormat="1" applyFont="1" applyFill="1" applyBorder="1" applyAlignment="1">
      <alignment horizontal="center" vertical="center"/>
    </xf>
    <xf numFmtId="0" fontId="17" fillId="0" borderId="0" xfId="0" applyFont="1"/>
    <xf numFmtId="0" fontId="8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8" fillId="3" borderId="1" xfId="4" applyFont="1" applyFill="1" applyBorder="1" applyAlignment="1">
      <alignment horizontal="center" vertical="center"/>
    </xf>
    <xf numFmtId="0" fontId="8" fillId="3" borderId="6" xfId="4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8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4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7" fillId="0" borderId="8" xfId="4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7" fillId="0" borderId="0" xfId="4" applyFont="1" applyAlignment="1">
      <alignment horizontal="center" vertical="center" wrapText="1"/>
    </xf>
    <xf numFmtId="0" fontId="14" fillId="3" borderId="7" xfId="4" applyFont="1" applyFill="1" applyBorder="1" applyAlignment="1">
      <alignment horizontal="center" vertical="center"/>
    </xf>
    <xf numFmtId="0" fontId="7" fillId="3" borderId="0" xfId="4" applyFont="1" applyFill="1" applyAlignment="1">
      <alignment horizontal="center" vertical="center"/>
    </xf>
  </cellXfs>
  <cellStyles count="5">
    <cellStyle name="Énfasis2" xfId="1" builtinId="33"/>
    <cellStyle name="Hipervínculo" xfId="2" builtinId="8"/>
    <cellStyle name="Normal" xfId="0" builtinId="0"/>
    <cellStyle name="Normal 2" xfId="4"/>
    <cellStyle name="Normal_jacki 031-029-021-022_POR DIVISIÓN FUNCIONAL JACKI3 28-05-2010 " xfId="3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12C96EA-1788-435E-906E-79321F22643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DA2BE25A-F591-479F-8BB6-EB41ED850145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E42D0714-2481-4F43-A670-7A5B3AB64C1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ADB75ADA-B380-42F6-AC64-6550D3CBF2FE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7A2C8473-0605-49C7-B6E8-6B5C255778C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30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34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37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38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41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42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3EB39FFD-05C1-49C8-9959-6009DC9FD12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92551B77-5A86-49A4-A886-20D04577DD3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475A61A-5CB7-44C0-ABC1-AAAE5DA244C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D159CEA1-ED07-4006-8D3F-DEBFCAA3BF6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4360DEFD-246B-4B96-9A86-2DA7F3FEA1D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184731" cy="264560"/>
    <xdr:sp macro="" textlink="">
      <xdr:nvSpPr>
        <xdr:cNvPr id="49" name="1 CuadroTexto">
          <a:extLst>
            <a:ext uri="{FF2B5EF4-FFF2-40B4-BE49-F238E27FC236}">
              <a16:creationId xmlns:a16="http://schemas.microsoft.com/office/drawing/2014/main" id="{745C6516-2123-498F-9ED0-22080F9150B8}"/>
            </a:ext>
          </a:extLst>
        </xdr:cNvPr>
        <xdr:cNvSpPr txBox="1"/>
      </xdr:nvSpPr>
      <xdr:spPr>
        <a:xfrm>
          <a:off x="6467475" y="2095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7</xdr:col>
      <xdr:colOff>51288</xdr:colOff>
      <xdr:row>66</xdr:row>
      <xdr:rowOff>0</xdr:rowOff>
    </xdr:from>
    <xdr:ext cx="133443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BAACFB01-DE3B-4634-B1A2-FDEFECE94C27}"/>
            </a:ext>
          </a:extLst>
        </xdr:cNvPr>
        <xdr:cNvSpPr txBox="1"/>
      </xdr:nvSpPr>
      <xdr:spPr>
        <a:xfrm>
          <a:off x="6518763" y="2035492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64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1A48FA21-E7B3-4819-BA64-D98A8EA3D1F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64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5DD34A2C-1094-4F0D-9CBC-7389F59D6055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53" name="1 CuadroTexto">
          <a:extLst>
            <a:ext uri="{FF2B5EF4-FFF2-40B4-BE49-F238E27FC236}">
              <a16:creationId xmlns:a16="http://schemas.microsoft.com/office/drawing/2014/main" id="{B5BE409F-EE9F-40FD-8934-F083A83456A6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54" name="1 CuadroTexto">
          <a:extLst>
            <a:ext uri="{FF2B5EF4-FFF2-40B4-BE49-F238E27FC236}">
              <a16:creationId xmlns:a16="http://schemas.microsoft.com/office/drawing/2014/main" id="{946BE8DF-582A-4FD9-B99B-CB73B9B32DD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1D2EFD98-4011-494C-9CE8-F62B4FAFA19E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6" name="3 CuadroTexto">
          <a:extLst>
            <a:ext uri="{FF2B5EF4-FFF2-40B4-BE49-F238E27FC236}">
              <a16:creationId xmlns:a16="http://schemas.microsoft.com/office/drawing/2014/main" id="{40D83FBB-A0F4-4F11-9454-5EA8C569EDEE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40D87132-AEAF-423D-ADDF-F3DE5E2C0400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C2D8F0D-B58E-4CD3-85FB-FFCF46CF5F7D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184731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D6791188-B851-4CC2-9CCD-B85B5B54D237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184731" cy="264560"/>
    <xdr:sp macro="" textlink="">
      <xdr:nvSpPr>
        <xdr:cNvPr id="60" name="3 CuadroTexto">
          <a:extLst>
            <a:ext uri="{FF2B5EF4-FFF2-40B4-BE49-F238E27FC236}">
              <a16:creationId xmlns:a16="http://schemas.microsoft.com/office/drawing/2014/main" id="{3E12EFBF-A161-4822-AF6B-98258D9F749A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B5DE5595-69E6-4679-814D-72B764531BB4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184731" cy="264560"/>
    <xdr:sp macro="" textlink="">
      <xdr:nvSpPr>
        <xdr:cNvPr id="62" name="1 CuadroTexto">
          <a:extLst>
            <a:ext uri="{FF2B5EF4-FFF2-40B4-BE49-F238E27FC236}">
              <a16:creationId xmlns:a16="http://schemas.microsoft.com/office/drawing/2014/main" id="{531F7FA3-B973-4015-BBEC-2CF977AA2CFF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64</xdr:row>
      <xdr:rowOff>0</xdr:rowOff>
    </xdr:from>
    <xdr:ext cx="184731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C592B020-2801-4762-80ED-01A447F21251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64</xdr:row>
      <xdr:rowOff>0</xdr:rowOff>
    </xdr:from>
    <xdr:ext cx="184731" cy="264560"/>
    <xdr:sp macro="" textlink="">
      <xdr:nvSpPr>
        <xdr:cNvPr id="64" name="3 CuadroTexto">
          <a:extLst>
            <a:ext uri="{FF2B5EF4-FFF2-40B4-BE49-F238E27FC236}">
              <a16:creationId xmlns:a16="http://schemas.microsoft.com/office/drawing/2014/main" id="{01CFD5BA-30EF-4425-9DFC-2957DB947A3F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64</xdr:row>
      <xdr:rowOff>0</xdr:rowOff>
    </xdr:from>
    <xdr:ext cx="184731" cy="264560"/>
    <xdr:sp macro="" textlink="">
      <xdr:nvSpPr>
        <xdr:cNvPr id="65" name="1 CuadroTexto">
          <a:extLst>
            <a:ext uri="{FF2B5EF4-FFF2-40B4-BE49-F238E27FC236}">
              <a16:creationId xmlns:a16="http://schemas.microsoft.com/office/drawing/2014/main" id="{8B15BCD2-A733-4083-9FD0-83EE35AAC0A7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64</xdr:row>
      <xdr:rowOff>0</xdr:rowOff>
    </xdr:from>
    <xdr:ext cx="184731" cy="264560"/>
    <xdr:sp macro="" textlink="">
      <xdr:nvSpPr>
        <xdr:cNvPr id="66" name="1 CuadroTexto">
          <a:extLst>
            <a:ext uri="{FF2B5EF4-FFF2-40B4-BE49-F238E27FC236}">
              <a16:creationId xmlns:a16="http://schemas.microsoft.com/office/drawing/2014/main" id="{89B5B520-CB19-4839-BA16-D912C970659D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184731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079317EB-D15F-42D3-9238-BC9E7CA785BC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184731" cy="264560"/>
    <xdr:sp macro="" textlink="">
      <xdr:nvSpPr>
        <xdr:cNvPr id="68" name="3 CuadroTexto">
          <a:extLst>
            <a:ext uri="{FF2B5EF4-FFF2-40B4-BE49-F238E27FC236}">
              <a16:creationId xmlns:a16="http://schemas.microsoft.com/office/drawing/2014/main" id="{4518BCE5-3996-4F41-B639-180283F3F42A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FBC8F370-8500-45DA-BD1A-3EF69357916D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5EF6E1F6-2EE4-49B1-8CEC-36A85EFABE8C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184731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51ECF435-980B-434B-9010-BAF7EE850344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B2D5353E-33D8-4D0A-98EE-62154E7A7FFD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184731" cy="264560"/>
    <xdr:sp macro="" textlink="">
      <xdr:nvSpPr>
        <xdr:cNvPr id="73" name="1 CuadroTexto">
          <a:extLst>
            <a:ext uri="{FF2B5EF4-FFF2-40B4-BE49-F238E27FC236}">
              <a16:creationId xmlns:a16="http://schemas.microsoft.com/office/drawing/2014/main" id="{922D0A80-D0E2-4C24-BA10-08C5DB89BE27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184731" cy="264560"/>
    <xdr:sp macro="" textlink="">
      <xdr:nvSpPr>
        <xdr:cNvPr id="74" name="1 CuadroTexto">
          <a:extLst>
            <a:ext uri="{FF2B5EF4-FFF2-40B4-BE49-F238E27FC236}">
              <a16:creationId xmlns:a16="http://schemas.microsoft.com/office/drawing/2014/main" id="{DA9756A3-B4D3-4E98-B0A0-4F14A1926102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8A743B4B-D3FE-4593-9510-6CFDD0B0AFF7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485066A2-8683-4C15-B039-D52E30AC00D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77" name="1 CuadroTexto">
          <a:extLst>
            <a:ext uri="{FF2B5EF4-FFF2-40B4-BE49-F238E27FC236}">
              <a16:creationId xmlns:a16="http://schemas.microsoft.com/office/drawing/2014/main" id="{A33C831F-287B-488A-8A96-C08F3386791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07B57AAA-228F-45C7-89BB-760D7A134AC8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57897314-2D69-419A-B41E-51E136018D5B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C6598E7D-675F-4329-B814-EC77EBD96F8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81" name="1 CuadroTexto">
          <a:extLst>
            <a:ext uri="{FF2B5EF4-FFF2-40B4-BE49-F238E27FC236}">
              <a16:creationId xmlns:a16="http://schemas.microsoft.com/office/drawing/2014/main" id="{5AC3473B-49F7-4D52-B711-EA7B3BE8A07A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78A4BDA3-013D-4D8B-AF2D-95585CC19C9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7824A6CB-B66B-4D13-B1C6-43751A3F8B9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84" name="3 CuadroTexto">
          <a:extLst>
            <a:ext uri="{FF2B5EF4-FFF2-40B4-BE49-F238E27FC236}">
              <a16:creationId xmlns:a16="http://schemas.microsoft.com/office/drawing/2014/main" id="{3DF8230A-E501-4C34-99C8-22A8357AAE23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85" name="1 CuadroTexto">
          <a:extLst>
            <a:ext uri="{FF2B5EF4-FFF2-40B4-BE49-F238E27FC236}">
              <a16:creationId xmlns:a16="http://schemas.microsoft.com/office/drawing/2014/main" id="{FEEE27F3-E62D-4E05-BBAF-09F49B16B3C7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7EA21484-84B1-4CBF-ABB1-3465B142849F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D4EF1831-9635-4180-B533-2048220CC96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88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3F335646-EAB6-471E-863F-B26834071338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0" name="3 CuadroTexto">
          <a:extLst>
            <a:ext uri="{FF2B5EF4-FFF2-40B4-BE49-F238E27FC236}">
              <a16:creationId xmlns:a16="http://schemas.microsoft.com/office/drawing/2014/main" id="{2FEEF5AD-1602-4E12-ABAF-5A779034CB7C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EB4A3215-B718-4529-8C24-C3ABE74ACE6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92" name="1 CuadroTexto">
          <a:extLst>
            <a:ext uri="{FF2B5EF4-FFF2-40B4-BE49-F238E27FC236}">
              <a16:creationId xmlns:a16="http://schemas.microsoft.com/office/drawing/2014/main" id="{DE53ACC2-FA2C-4122-B90D-FCAF96CF274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93" name="1 CuadroTexto">
          <a:extLst>
            <a:ext uri="{FF2B5EF4-FFF2-40B4-BE49-F238E27FC236}">
              <a16:creationId xmlns:a16="http://schemas.microsoft.com/office/drawing/2014/main" id="{1BF8AF70-FBD9-4B39-9F27-4A417DECCDC7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A581ABE2-52EC-43E8-AC33-7BC66F1EA68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EB70C4BD-571C-44A3-B531-5AC596A5C1F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1F498AB-9EC6-4B5E-ADE6-4AF7D5907FE5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F65FC57-D004-4ECA-9D09-9EC7B0AAABE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9CB787BE-D9C6-485B-86F7-0B7EB5151F3C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AEBA241D-F96C-43D0-8B60-64461407520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4535C7F8-85B7-4C8C-B562-F932FEA75518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55138264-9C21-4A9A-ADA1-3D2411B20057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EF582953-A506-40DE-9C4D-D40F11A2C9F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6DCE31AF-BF61-4EC1-B3C0-DFF8D6A4A9C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455EAF84-7E5C-4E62-B6FD-B51D4BCD025F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05" name="1 CuadroTexto">
          <a:extLst>
            <a:ext uri="{FF2B5EF4-FFF2-40B4-BE49-F238E27FC236}">
              <a16:creationId xmlns:a16="http://schemas.microsoft.com/office/drawing/2014/main" id="{F740C0AD-6C72-4DE0-8733-DDE5FE087AAF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CAD953D9-907D-4E8E-A462-8881870ECB9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22A6A8DF-BB70-4879-8958-794EA3CB839E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FA1DBDDD-8424-4E35-83AE-45D3E5C375A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1433C096-2C5C-4852-8E56-70DD0ABC71A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06311CD8-7F0C-4455-9E5B-7449E5420185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11" name="3 CuadroTexto">
          <a:extLst>
            <a:ext uri="{FF2B5EF4-FFF2-40B4-BE49-F238E27FC236}">
              <a16:creationId xmlns:a16="http://schemas.microsoft.com/office/drawing/2014/main" id="{161C4AAE-B635-4A16-9438-02781D639D58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12" name="1 CuadroTexto">
          <a:extLst>
            <a:ext uri="{FF2B5EF4-FFF2-40B4-BE49-F238E27FC236}">
              <a16:creationId xmlns:a16="http://schemas.microsoft.com/office/drawing/2014/main" id="{10BBD17A-7578-4E70-9D4B-E35B6F0AE15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13" name="1 CuadroTexto">
          <a:extLst>
            <a:ext uri="{FF2B5EF4-FFF2-40B4-BE49-F238E27FC236}">
              <a16:creationId xmlns:a16="http://schemas.microsoft.com/office/drawing/2014/main" id="{0C5CB587-D76E-4ECB-943B-BD9AD1D2E13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0DD8849E-4711-49F5-B5C5-D5A2B23B3AA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15" name="3 CuadroTexto">
          <a:extLst>
            <a:ext uri="{FF2B5EF4-FFF2-40B4-BE49-F238E27FC236}">
              <a16:creationId xmlns:a16="http://schemas.microsoft.com/office/drawing/2014/main" id="{5FF58E27-FF98-48C4-BC73-D4DD6A214BF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39A30F9C-1AF0-4435-AC6B-72849AF551E1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17" name="1 CuadroTexto">
          <a:extLst>
            <a:ext uri="{FF2B5EF4-FFF2-40B4-BE49-F238E27FC236}">
              <a16:creationId xmlns:a16="http://schemas.microsoft.com/office/drawing/2014/main" id="{DBD3E80E-FCA6-4FBD-B788-2DD65348C52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750D4FCE-F7CF-4C66-84D0-4AEE99DC55D2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0A323526-CB66-449A-94E2-B261B9F91AAD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A2B83533-6762-4909-9BE6-EC3D12BF1C4C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9627E558-E2B5-4DFF-B5A8-339E6D5F7D4B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B9DF058B-565E-4223-B52C-F2715568D9C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53B2D11A-8CD6-4A25-871C-972394010A13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CEFB18F3-0B56-4CB3-B2C1-7B2FC04BDDE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25" name="1 CuadroTexto">
          <a:extLst>
            <a:ext uri="{FF2B5EF4-FFF2-40B4-BE49-F238E27FC236}">
              <a16:creationId xmlns:a16="http://schemas.microsoft.com/office/drawing/2014/main" id="{2F4C80A6-018C-423E-9505-FD8BB38765EE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0B28DF5B-30B6-4847-B88E-2CA616F8CEF6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3794CBE3-342C-4651-8CC4-EC549AC2FB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90AFE8E9-5195-4F8F-A5BD-91328CB610BB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AA9F9A87-8A1F-4085-857E-60D28FE97E19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A899A5B2-1745-462D-871C-AA5CEA7FA36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C866885B-7F21-41CD-8586-EFCB052F901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66033C4C-DC26-4E0A-8546-64652EDAC868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3" name="1 CuadroTexto">
          <a:extLst>
            <a:ext uri="{FF2B5EF4-FFF2-40B4-BE49-F238E27FC236}">
              <a16:creationId xmlns:a16="http://schemas.microsoft.com/office/drawing/2014/main" id="{E475799E-82F2-4709-89EF-169990B055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1829ECF8-ADEF-4A92-ADA5-2C843C0D8C1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E162D75F-8D4D-4DCB-A801-B589DF1D53EF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88320F95-6FDF-42A5-9C73-10A483BED22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7" name="3 CuadroTexto">
          <a:extLst>
            <a:ext uri="{FF2B5EF4-FFF2-40B4-BE49-F238E27FC236}">
              <a16:creationId xmlns:a16="http://schemas.microsoft.com/office/drawing/2014/main" id="{04B0FD49-D1AD-4746-BE61-5E5AC929DC35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8" name="1 CuadroTexto">
          <a:extLst>
            <a:ext uri="{FF2B5EF4-FFF2-40B4-BE49-F238E27FC236}">
              <a16:creationId xmlns:a16="http://schemas.microsoft.com/office/drawing/2014/main" id="{413AC575-2E4E-43E5-B9BB-1E4AFEF9853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184731" cy="264560"/>
    <xdr:sp macro="" textlink="">
      <xdr:nvSpPr>
        <xdr:cNvPr id="139" name="1 CuadroTexto">
          <a:extLst>
            <a:ext uri="{FF2B5EF4-FFF2-40B4-BE49-F238E27FC236}">
              <a16:creationId xmlns:a16="http://schemas.microsoft.com/office/drawing/2014/main" id="{1A53EF71-1AD4-4019-977C-52F10D19268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143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8</xdr:col>
      <xdr:colOff>0</xdr:colOff>
      <xdr:row>64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B55B2944-592C-48F8-86E9-0B38CD83C27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84C56540-A212-4E84-B12F-BBAF6CFE89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982D7357-780C-4491-BED5-E4491F22396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378CA64C-6366-4AAE-9115-0004EB39B46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1844922-EC1E-4141-8CCE-31D592EFE6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8CFFE631-B5A2-4BFF-9BC9-DB1D608C779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674095FB-BCA6-48B4-81AC-156AB675EAB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88A3370B-3A03-4D4D-A5B6-C46E20FA3DB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B4F429DC-DE72-498B-B5CF-129F8ABB049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24AC9E9A-4A91-43AA-841F-39064A77CCCE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DA62FD9E-0BC2-4294-83CE-2760C215F8B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1" name="3 CuadroTexto">
          <a:extLst>
            <a:ext uri="{FF2B5EF4-FFF2-40B4-BE49-F238E27FC236}">
              <a16:creationId xmlns:a16="http://schemas.microsoft.com/office/drawing/2014/main" id="{E49DE8BC-910F-4AFD-AC2B-34D09CC1070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2" name="1 CuadroTexto">
          <a:extLst>
            <a:ext uri="{FF2B5EF4-FFF2-40B4-BE49-F238E27FC236}">
              <a16:creationId xmlns:a16="http://schemas.microsoft.com/office/drawing/2014/main" id="{A1599B98-B6CD-4026-8EFC-97B8C1D92A36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3" name="1 CuadroTexto">
          <a:extLst>
            <a:ext uri="{FF2B5EF4-FFF2-40B4-BE49-F238E27FC236}">
              <a16:creationId xmlns:a16="http://schemas.microsoft.com/office/drawing/2014/main" id="{9300C07F-F8F2-40DF-82BB-E145094316E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A3B3B82A-AC03-406C-8D71-D196F28F04D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E914A54F-495E-46A8-AC79-AF8F2BACFFA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6" name="1 CuadroTexto">
          <a:extLst>
            <a:ext uri="{FF2B5EF4-FFF2-40B4-BE49-F238E27FC236}">
              <a16:creationId xmlns:a16="http://schemas.microsoft.com/office/drawing/2014/main" id="{C2F41B7F-05BB-4347-B1C8-0BFD5837E39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0A35BC56-D9D0-4D9A-AF6B-9F1711F3B19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234E0A44-9ED4-41AB-BD4F-94E0925D0B64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AF72412-E96B-480F-B4EA-F413FC53FCF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33CE6F0C-8116-49F5-A0B9-7ED5688FE09B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CBFCA8F5-D3AB-4AD3-BCFF-224A18F2C93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C9E60F5B-5DF4-4C7F-8A3D-3E34A6114AA1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BDC996CE-384F-4F4C-A841-BEB2D0212204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E60C26D-298F-45FF-89E1-7478AA3A6BA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C5C6919E-D9FB-4900-92FB-F08DBF43E95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BADAEF8B-7C95-4055-8FB5-BA423765CC0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9C7A6FAB-44F3-4837-AB95-58534C3277E3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7662DDCA-E54E-4E43-8DFE-D63D4A4EA639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79" name="1 CuadroTexto">
          <a:extLst>
            <a:ext uri="{FF2B5EF4-FFF2-40B4-BE49-F238E27FC236}">
              <a16:creationId xmlns:a16="http://schemas.microsoft.com/office/drawing/2014/main" id="{9B39865E-7968-4FD1-80A7-2617BDCB850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0" name="1 CuadroTexto">
          <a:extLst>
            <a:ext uri="{FF2B5EF4-FFF2-40B4-BE49-F238E27FC236}">
              <a16:creationId xmlns:a16="http://schemas.microsoft.com/office/drawing/2014/main" id="{124B8DAD-E2A4-4BC9-8312-36E5E05D2CC9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1318648D-8FDE-4439-9BAD-46A456507C5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2" name="3 CuadroTexto">
          <a:extLst>
            <a:ext uri="{FF2B5EF4-FFF2-40B4-BE49-F238E27FC236}">
              <a16:creationId xmlns:a16="http://schemas.microsoft.com/office/drawing/2014/main" id="{B999160B-A68B-4E1F-A6E9-FD3F4DF900D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3" name="1 CuadroTexto">
          <a:extLst>
            <a:ext uri="{FF2B5EF4-FFF2-40B4-BE49-F238E27FC236}">
              <a16:creationId xmlns:a16="http://schemas.microsoft.com/office/drawing/2014/main" id="{020DF66A-9B35-433D-A304-B95232A2E3C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4" name="1 CuadroTexto">
          <a:extLst>
            <a:ext uri="{FF2B5EF4-FFF2-40B4-BE49-F238E27FC236}">
              <a16:creationId xmlns:a16="http://schemas.microsoft.com/office/drawing/2014/main" id="{D87EC967-FDEE-4C6A-86AD-31A202E53A6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7A9DDE8D-F552-494F-924B-1707929CB3E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6" name="3 CuadroTexto">
          <a:extLst>
            <a:ext uri="{FF2B5EF4-FFF2-40B4-BE49-F238E27FC236}">
              <a16:creationId xmlns:a16="http://schemas.microsoft.com/office/drawing/2014/main" id="{A5754A61-CDD6-4D53-A2A8-0BBEF92F9A7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7" name="1 CuadroTexto">
          <a:extLst>
            <a:ext uri="{FF2B5EF4-FFF2-40B4-BE49-F238E27FC236}">
              <a16:creationId xmlns:a16="http://schemas.microsoft.com/office/drawing/2014/main" id="{F92F829B-FE2C-4CEF-A65A-9DFF94286022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8" name="1 CuadroTexto">
          <a:extLst>
            <a:ext uri="{FF2B5EF4-FFF2-40B4-BE49-F238E27FC236}">
              <a16:creationId xmlns:a16="http://schemas.microsoft.com/office/drawing/2014/main" id="{8A2BE971-6C2B-4FEC-9496-4CAE53293CF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80FF026B-84D6-4968-BC97-1D0B89B94B2F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98FBE125-4EA1-4B1B-B64E-3D2C403191E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1" name="1 CuadroTexto">
          <a:extLst>
            <a:ext uri="{FF2B5EF4-FFF2-40B4-BE49-F238E27FC236}">
              <a16:creationId xmlns:a16="http://schemas.microsoft.com/office/drawing/2014/main" id="{053A56A7-9C8F-4582-804A-20E087585DA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2" name="1 CuadroTexto">
          <a:extLst>
            <a:ext uri="{FF2B5EF4-FFF2-40B4-BE49-F238E27FC236}">
              <a16:creationId xmlns:a16="http://schemas.microsoft.com/office/drawing/2014/main" id="{24D9A76F-BFC2-44B1-B8BC-2D301A0022B8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CB15FA20-1E63-4DA0-9F01-C6D2ECCF57C7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60B178BE-9247-4C01-96B1-6C7AD3A87B5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5" name="1 CuadroTexto">
          <a:extLst>
            <a:ext uri="{FF2B5EF4-FFF2-40B4-BE49-F238E27FC236}">
              <a16:creationId xmlns:a16="http://schemas.microsoft.com/office/drawing/2014/main" id="{8AA90A13-A51D-42DB-9891-73B016C7AE05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6" name="1 CuadroTexto">
          <a:extLst>
            <a:ext uri="{FF2B5EF4-FFF2-40B4-BE49-F238E27FC236}">
              <a16:creationId xmlns:a16="http://schemas.microsoft.com/office/drawing/2014/main" id="{12F7FF15-0707-45E8-BB5D-ED83C9725A6A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51AFE960-5343-4F20-B806-12D385EB655D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0A94416E-64ED-4828-81EF-72F7714886F1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199" name="1 CuadroTexto">
          <a:extLst>
            <a:ext uri="{FF2B5EF4-FFF2-40B4-BE49-F238E27FC236}">
              <a16:creationId xmlns:a16="http://schemas.microsoft.com/office/drawing/2014/main" id="{D3ABDB39-026C-417F-9002-D4C08381D3CC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203" name="1 CuadroTexto">
          <a:extLst>
            <a:ext uri="{FF2B5EF4-FFF2-40B4-BE49-F238E27FC236}">
              <a16:creationId xmlns:a16="http://schemas.microsoft.com/office/drawing/2014/main" id="{C6DD36F9-809E-4316-B570-A027D8BF3269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204" name="1 CuadroTexto">
          <a:extLst>
            <a:ext uri="{FF2B5EF4-FFF2-40B4-BE49-F238E27FC236}">
              <a16:creationId xmlns:a16="http://schemas.microsoft.com/office/drawing/2014/main" id="{E87E629B-4D0A-4030-8927-051CF3B13C62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ED007CD6-0054-4D31-AE82-F82B00436438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206" name="1 CuadroTexto">
          <a:extLst>
            <a:ext uri="{FF2B5EF4-FFF2-40B4-BE49-F238E27FC236}">
              <a16:creationId xmlns:a16="http://schemas.microsoft.com/office/drawing/2014/main" id="{FC38315A-9BD4-4E89-99FA-7030BECF7141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207" name="1 CuadroTexto">
          <a:extLst>
            <a:ext uri="{FF2B5EF4-FFF2-40B4-BE49-F238E27FC236}">
              <a16:creationId xmlns:a16="http://schemas.microsoft.com/office/drawing/2014/main" id="{71E29564-B18D-41B6-B6F2-12B03FD43D34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208" name="1 CuadroTexto">
          <a:extLst>
            <a:ext uri="{FF2B5EF4-FFF2-40B4-BE49-F238E27FC236}">
              <a16:creationId xmlns:a16="http://schemas.microsoft.com/office/drawing/2014/main" id="{8FF4ACBD-C93D-4AF6-8361-AE331529165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DD550CAD-D409-4DA4-9812-710E5CA8517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10" name="3 CuadroTexto">
          <a:extLst>
            <a:ext uri="{FF2B5EF4-FFF2-40B4-BE49-F238E27FC236}">
              <a16:creationId xmlns:a16="http://schemas.microsoft.com/office/drawing/2014/main" id="{6BFA3B93-EBE0-4864-9683-BFD0CCFEB5BC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11" name="1 CuadroTexto">
          <a:extLst>
            <a:ext uri="{FF2B5EF4-FFF2-40B4-BE49-F238E27FC236}">
              <a16:creationId xmlns:a16="http://schemas.microsoft.com/office/drawing/2014/main" id="{17E86347-9886-4C57-8848-96864DC86979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9D4B542B-0547-432F-A272-21BB412D74D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A62122A4-E05E-40C4-BD96-269A99DE2A66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58B177E7-4CFD-4109-AF4B-6C403C4210A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B6615AB2-1084-4DA6-A41E-B3231F51F83F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F7FDFC27-DF9D-4F96-85DE-28C700FB4E4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3063E990-EB0F-4C0D-AAB5-726E149C536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B29B9972-B63B-4F48-9463-EE928564B85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6BB5AB7D-4D1D-4760-9940-AE7C204C9EE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E0A180D9-BF9C-4B1B-8AF6-F69B5E323D1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D660B78B-A20B-46D5-8A59-DD861F07993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DB61D062-F215-47FB-894E-A590EA6D3F1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2D159E8E-6185-4E47-A510-402881CE67B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24" name="1 CuadroTexto">
          <a:extLst>
            <a:ext uri="{FF2B5EF4-FFF2-40B4-BE49-F238E27FC236}">
              <a16:creationId xmlns:a16="http://schemas.microsoft.com/office/drawing/2014/main" id="{D9B30844-79E8-4B84-8E22-488BD20A99F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B82A3C57-DEAA-4F2A-BEFA-F0DD58F49A7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013F7AFC-3E05-41DA-96C9-550A6213AEC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27" name="1 CuadroTexto">
          <a:extLst>
            <a:ext uri="{FF2B5EF4-FFF2-40B4-BE49-F238E27FC236}">
              <a16:creationId xmlns:a16="http://schemas.microsoft.com/office/drawing/2014/main" id="{3FF9EC66-4AA5-4E97-B1BC-041D6CC31B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28" name="1 CuadroTexto">
          <a:extLst>
            <a:ext uri="{FF2B5EF4-FFF2-40B4-BE49-F238E27FC236}">
              <a16:creationId xmlns:a16="http://schemas.microsoft.com/office/drawing/2014/main" id="{2A31904B-B9FF-4C09-863B-C95FF233494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B109C7CB-B9CA-4098-8565-22E9F15EA87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30" name="3 CuadroTexto">
          <a:extLst>
            <a:ext uri="{FF2B5EF4-FFF2-40B4-BE49-F238E27FC236}">
              <a16:creationId xmlns:a16="http://schemas.microsoft.com/office/drawing/2014/main" id="{D1A2B31F-5174-4D22-A866-44FD17DCA5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31" name="1 CuadroTexto">
          <a:extLst>
            <a:ext uri="{FF2B5EF4-FFF2-40B4-BE49-F238E27FC236}">
              <a16:creationId xmlns:a16="http://schemas.microsoft.com/office/drawing/2014/main" id="{4E8C13DC-73C5-4752-9BAE-4042A4390D0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32" name="1 CuadroTexto">
          <a:extLst>
            <a:ext uri="{FF2B5EF4-FFF2-40B4-BE49-F238E27FC236}">
              <a16:creationId xmlns:a16="http://schemas.microsoft.com/office/drawing/2014/main" id="{B0905B1A-647A-40F0-AEE0-57A766404D1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EE1FCD3A-552F-4D70-AA34-8C2089CA5F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34" name="3 CuadroTexto">
          <a:extLst>
            <a:ext uri="{FF2B5EF4-FFF2-40B4-BE49-F238E27FC236}">
              <a16:creationId xmlns:a16="http://schemas.microsoft.com/office/drawing/2014/main" id="{87FFE321-AC1F-4E06-A097-15123EEA4F9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35" name="1 CuadroTexto">
          <a:extLst>
            <a:ext uri="{FF2B5EF4-FFF2-40B4-BE49-F238E27FC236}">
              <a16:creationId xmlns:a16="http://schemas.microsoft.com/office/drawing/2014/main" id="{F8923517-CDF3-43BF-9E48-1430CB990E1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36" name="1 CuadroTexto">
          <a:extLst>
            <a:ext uri="{FF2B5EF4-FFF2-40B4-BE49-F238E27FC236}">
              <a16:creationId xmlns:a16="http://schemas.microsoft.com/office/drawing/2014/main" id="{1DE9B6D9-E805-4D6D-8112-3EFAE1EF3E5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87C1555-28C0-401C-9989-F9356B2B517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4A9EFF2A-83EB-4182-A2CD-3C6A23E229C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39" name="1 CuadroTexto">
          <a:extLst>
            <a:ext uri="{FF2B5EF4-FFF2-40B4-BE49-F238E27FC236}">
              <a16:creationId xmlns:a16="http://schemas.microsoft.com/office/drawing/2014/main" id="{DAC58C0B-A861-4436-A1E2-07A128C7F4D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BDAC5CCD-0742-40B8-AF45-C4EE16ADBB4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FCC0F14A-973D-412B-9804-147876EBA82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C879E758-934F-4C66-80B6-9338FC3FB38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43" name="1 CuadroTexto">
          <a:extLst>
            <a:ext uri="{FF2B5EF4-FFF2-40B4-BE49-F238E27FC236}">
              <a16:creationId xmlns:a16="http://schemas.microsoft.com/office/drawing/2014/main" id="{4EFFC826-4770-47F1-90D9-522307D9D09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44" name="1 CuadroTexto">
          <a:extLst>
            <a:ext uri="{FF2B5EF4-FFF2-40B4-BE49-F238E27FC236}">
              <a16:creationId xmlns:a16="http://schemas.microsoft.com/office/drawing/2014/main" id="{2047089F-B742-45B8-BE87-38539F4CA7C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5334CC1A-9B23-4C3A-A572-1DB7C0C8F97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3E0ED852-7BDA-47BF-AE12-13A6965F1C2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0B00FE58-02E4-4521-B328-D8415BAE8A4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48" name="1 CuadroTexto">
          <a:extLst>
            <a:ext uri="{FF2B5EF4-FFF2-40B4-BE49-F238E27FC236}">
              <a16:creationId xmlns:a16="http://schemas.microsoft.com/office/drawing/2014/main" id="{89F98466-57F1-46E0-AE67-1742F83C197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6E791BEF-8E0C-4099-BCBE-16555AE0319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4F0EA4ED-0C4B-4016-BF06-E1F5FEFDBBC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67F43545-E5CE-4FE9-B04A-DB6323D5470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52" name="1 CuadroTexto">
          <a:extLst>
            <a:ext uri="{FF2B5EF4-FFF2-40B4-BE49-F238E27FC236}">
              <a16:creationId xmlns:a16="http://schemas.microsoft.com/office/drawing/2014/main" id="{8B65D69B-6C82-4006-AC84-7036DD8A29E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53" name="1 CuadroTexto">
          <a:extLst>
            <a:ext uri="{FF2B5EF4-FFF2-40B4-BE49-F238E27FC236}">
              <a16:creationId xmlns:a16="http://schemas.microsoft.com/office/drawing/2014/main" id="{E26A19D3-A621-4D61-A59E-2CBE30F9382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9976EEC1-7EA9-4DDD-A827-BA244C218C3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55" name="3 CuadroTexto">
          <a:extLst>
            <a:ext uri="{FF2B5EF4-FFF2-40B4-BE49-F238E27FC236}">
              <a16:creationId xmlns:a16="http://schemas.microsoft.com/office/drawing/2014/main" id="{12F76862-E01C-494B-9F55-072067D0CDC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3129F7E9-26CD-44A1-ACA0-31BA31BD4F3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A17276D9-15BA-433A-91E7-9D161E2C910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B6B78ADA-1589-4CAF-86C0-80C00E7E5BC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59" name="3 CuadroTexto">
          <a:extLst>
            <a:ext uri="{FF2B5EF4-FFF2-40B4-BE49-F238E27FC236}">
              <a16:creationId xmlns:a16="http://schemas.microsoft.com/office/drawing/2014/main" id="{D879756F-BC13-4F02-88C9-FA2797C90C5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60" name="1 CuadroTexto">
          <a:extLst>
            <a:ext uri="{FF2B5EF4-FFF2-40B4-BE49-F238E27FC236}">
              <a16:creationId xmlns:a16="http://schemas.microsoft.com/office/drawing/2014/main" id="{905573DC-BA50-42AF-8A07-18BF575B0C4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61" name="1 CuadroTexto">
          <a:extLst>
            <a:ext uri="{FF2B5EF4-FFF2-40B4-BE49-F238E27FC236}">
              <a16:creationId xmlns:a16="http://schemas.microsoft.com/office/drawing/2014/main" id="{FD89311E-FA4C-439A-8DB1-4C8A5F19122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97986C95-E0E4-4DC5-8716-DB399BFF92B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92CA49D0-2734-4737-AA0F-ED4CE2FF009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64" name="1 CuadroTexto">
          <a:extLst>
            <a:ext uri="{FF2B5EF4-FFF2-40B4-BE49-F238E27FC236}">
              <a16:creationId xmlns:a16="http://schemas.microsoft.com/office/drawing/2014/main" id="{3A311299-EF41-4C9E-86E6-97C028E1EDA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65" name="1 CuadroTexto">
          <a:extLst>
            <a:ext uri="{FF2B5EF4-FFF2-40B4-BE49-F238E27FC236}">
              <a16:creationId xmlns:a16="http://schemas.microsoft.com/office/drawing/2014/main" id="{1029AF5A-41A9-4998-A014-CD378A66A0C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5AA4FB5E-052E-4B95-B4FA-6CF502DDB2C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EC2C3E0C-E9C3-4742-A76F-97E2658DF6C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68" name="1 CuadroTexto">
          <a:extLst>
            <a:ext uri="{FF2B5EF4-FFF2-40B4-BE49-F238E27FC236}">
              <a16:creationId xmlns:a16="http://schemas.microsoft.com/office/drawing/2014/main" id="{BEB6F068-A086-4C01-92DE-257111168FD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69" name="1 CuadroTexto">
          <a:extLst>
            <a:ext uri="{FF2B5EF4-FFF2-40B4-BE49-F238E27FC236}">
              <a16:creationId xmlns:a16="http://schemas.microsoft.com/office/drawing/2014/main" id="{EDF34305-84F8-4020-9C5A-DF66B7C4065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8B26FADE-73CC-49BD-BF0C-F7E97727B45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754FC64B-63C5-4F29-95E0-468E87A0049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72" name="1 CuadroTexto">
          <a:extLst>
            <a:ext uri="{FF2B5EF4-FFF2-40B4-BE49-F238E27FC236}">
              <a16:creationId xmlns:a16="http://schemas.microsoft.com/office/drawing/2014/main" id="{16CCF53A-8830-434D-837C-AE22B880714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73" name="1 CuadroTexto">
          <a:extLst>
            <a:ext uri="{FF2B5EF4-FFF2-40B4-BE49-F238E27FC236}">
              <a16:creationId xmlns:a16="http://schemas.microsoft.com/office/drawing/2014/main" id="{597DB4E8-EE9C-4A1F-8B00-FC5D96D0FCF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41DB720-2AF9-4178-820E-294846B9A89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61D21909-2B19-42E9-A83D-F408FE90C73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768272BA-BDBF-44C5-A25B-6BD9ACC6052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2B55E64-07B1-4505-A181-E99166E5F48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72678F24-336F-4271-AC60-4FBC9320BB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D3C440F5-CCA2-4E82-9F0D-219040DB394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B9F1F0AA-5BEA-4A47-8B5A-4EF3456EABF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4C63AEB2-C415-4E08-ACEE-6E3904B52E6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98994843-6C45-47DA-9762-A0FB0A27ED0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9759EFE0-5633-415C-B82D-C8A2549CF22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84" name="1 CuadroTexto">
          <a:extLst>
            <a:ext uri="{FF2B5EF4-FFF2-40B4-BE49-F238E27FC236}">
              <a16:creationId xmlns:a16="http://schemas.microsoft.com/office/drawing/2014/main" id="{E404C506-4F69-46E0-8287-C7C27721A43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BE56A692-ED90-4B27-B1C4-3DEACF62C38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47FDA950-4458-4AA9-B9CB-17419CCE6FC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8CDA1633-8C62-463F-BEA7-9CBFF29F6F7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88" name="1 CuadroTexto">
          <a:extLst>
            <a:ext uri="{FF2B5EF4-FFF2-40B4-BE49-F238E27FC236}">
              <a16:creationId xmlns:a16="http://schemas.microsoft.com/office/drawing/2014/main" id="{DF535AAD-BE71-45F4-A820-5F20C54293A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89" name="1 CuadroTexto">
          <a:extLst>
            <a:ext uri="{FF2B5EF4-FFF2-40B4-BE49-F238E27FC236}">
              <a16:creationId xmlns:a16="http://schemas.microsoft.com/office/drawing/2014/main" id="{D8A47475-B69C-4D2F-91A1-97BC3E95C19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A6DE164F-D3AA-4EBD-A011-A22050651B4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4C44033D-780B-4B0C-A4F0-599119C165C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EE9ED12E-A8FF-4E91-A27F-39F74E1B45A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93" name="1 CuadroTexto">
          <a:extLst>
            <a:ext uri="{FF2B5EF4-FFF2-40B4-BE49-F238E27FC236}">
              <a16:creationId xmlns:a16="http://schemas.microsoft.com/office/drawing/2014/main" id="{F9ABEFE2-40DE-4C31-9BF4-BE12AE6036C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C93CDCE1-D608-4A5B-8E2E-6F6D13EAEC1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839E1FC0-857D-45F4-B456-FC83F5F4409F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DF177371-C102-4025-ACE6-E1DC2B9E61C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97" name="1 CuadroTexto">
          <a:extLst>
            <a:ext uri="{FF2B5EF4-FFF2-40B4-BE49-F238E27FC236}">
              <a16:creationId xmlns:a16="http://schemas.microsoft.com/office/drawing/2014/main" id="{9D4DF92A-E1D7-4D39-9402-55441834FB8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8153DE97-014F-4771-BA10-D6E5638F43E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59E8D6FF-0701-427A-8F4C-46FD72503A5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76417758-0874-4209-BDB0-A0A677F66C0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01" name="1 CuadroTexto">
          <a:extLst>
            <a:ext uri="{FF2B5EF4-FFF2-40B4-BE49-F238E27FC236}">
              <a16:creationId xmlns:a16="http://schemas.microsoft.com/office/drawing/2014/main" id="{BABF67A8-694D-42AA-A8C2-0AC0399B7F8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D8E89EEA-AAFA-442F-88AE-CF424A77857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8A86E48C-B0C7-441B-BE32-34DAA1275C8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C3426D41-C165-4369-A8DF-361F85807F1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05" name="1 CuadroTexto">
          <a:extLst>
            <a:ext uri="{FF2B5EF4-FFF2-40B4-BE49-F238E27FC236}">
              <a16:creationId xmlns:a16="http://schemas.microsoft.com/office/drawing/2014/main" id="{9B1C2B9E-D25A-4F09-8FD0-5AEABE6FA07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60B93C1A-CCAD-4F97-80BC-A4B68DC84A8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80080F81-225B-483B-AB44-103DE89A832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38033D80-2898-48C2-810A-BBD6EAC272C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09" name="1 CuadroTexto">
          <a:extLst>
            <a:ext uri="{FF2B5EF4-FFF2-40B4-BE49-F238E27FC236}">
              <a16:creationId xmlns:a16="http://schemas.microsoft.com/office/drawing/2014/main" id="{C1E9D3C6-4EAF-49E3-81EF-E8F94BB2214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10" name="1 CuadroTexto">
          <a:extLst>
            <a:ext uri="{FF2B5EF4-FFF2-40B4-BE49-F238E27FC236}">
              <a16:creationId xmlns:a16="http://schemas.microsoft.com/office/drawing/2014/main" id="{DD247FAD-29EF-4977-A258-3CEEE4EF1BE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44A8F9B4-4474-4A97-A095-E6014405B3B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45E52C03-7951-43F5-A2E6-BEA3DB177AE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A5D11B41-86F6-40C5-B17B-766B9B64782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14" name="1 CuadroTexto">
          <a:extLst>
            <a:ext uri="{FF2B5EF4-FFF2-40B4-BE49-F238E27FC236}">
              <a16:creationId xmlns:a16="http://schemas.microsoft.com/office/drawing/2014/main" id="{0016840C-10B2-4057-8DEA-62848C964F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15" name="1 CuadroTexto">
          <a:extLst>
            <a:ext uri="{FF2B5EF4-FFF2-40B4-BE49-F238E27FC236}">
              <a16:creationId xmlns:a16="http://schemas.microsoft.com/office/drawing/2014/main" id="{3F2B2E8B-ADD8-4E0C-99BC-1E9F76DB823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B1E22A70-BF51-4D44-81B7-27FE2C11512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EA855DFA-BC00-4CDE-84D4-9DB5B7EDBB0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B2E349A1-9C87-431D-8428-4C1B7814B6F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19" name="3 CuadroTexto">
          <a:extLst>
            <a:ext uri="{FF2B5EF4-FFF2-40B4-BE49-F238E27FC236}">
              <a16:creationId xmlns:a16="http://schemas.microsoft.com/office/drawing/2014/main" id="{635A3CD4-5BD8-4F08-B591-14416151670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20" name="1 CuadroTexto">
          <a:extLst>
            <a:ext uri="{FF2B5EF4-FFF2-40B4-BE49-F238E27FC236}">
              <a16:creationId xmlns:a16="http://schemas.microsoft.com/office/drawing/2014/main" id="{A30B8751-EFA4-4504-8EDD-3597CBE6DF5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FD305C9-F6BD-4425-A31C-9DEFB19D616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53EAA79C-069A-4A2B-A203-84D3B2B9DA8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1165DD80-649B-497F-97FE-8E25BFA0E66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8FC9FB7-0122-46F4-9A85-5344A92800F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5D927A36-9FD2-4064-853C-B49E57B75B0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46411509-211E-4915-BA87-83268A72333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8BF92CB7-60D1-49E7-BA2A-B8C5AA4BD65E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0ED645B6-7C0A-41FF-B8F1-3A2B3810178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29" name="3 CuadroTexto">
          <a:extLst>
            <a:ext uri="{FF2B5EF4-FFF2-40B4-BE49-F238E27FC236}">
              <a16:creationId xmlns:a16="http://schemas.microsoft.com/office/drawing/2014/main" id="{3C3DD998-AEBC-4B3D-BA5F-172949241D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30" name="1 CuadroTexto">
          <a:extLst>
            <a:ext uri="{FF2B5EF4-FFF2-40B4-BE49-F238E27FC236}">
              <a16:creationId xmlns:a16="http://schemas.microsoft.com/office/drawing/2014/main" id="{87E55228-4F61-4177-B86F-83FF07222C45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414C5272-4D55-4E16-8794-1C040E1C59F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F3EA430A-7063-41A7-8B3A-E7F5A347F90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33" name="3 CuadroTexto">
          <a:extLst>
            <a:ext uri="{FF2B5EF4-FFF2-40B4-BE49-F238E27FC236}">
              <a16:creationId xmlns:a16="http://schemas.microsoft.com/office/drawing/2014/main" id="{06BD2576-7C85-4A88-8679-8C3098C53A1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34" name="1 CuadroTexto">
          <a:extLst>
            <a:ext uri="{FF2B5EF4-FFF2-40B4-BE49-F238E27FC236}">
              <a16:creationId xmlns:a16="http://schemas.microsoft.com/office/drawing/2014/main" id="{8C1BCAF3-072F-4490-B803-96D5F84F20E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35" name="1 CuadroTexto">
          <a:extLst>
            <a:ext uri="{FF2B5EF4-FFF2-40B4-BE49-F238E27FC236}">
              <a16:creationId xmlns:a16="http://schemas.microsoft.com/office/drawing/2014/main" id="{AC2D9C29-3A1B-4D7B-BEC5-73B858125F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FFE1D5CD-3D9E-4F2C-8246-05928D3532B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37" name="3 CuadroTexto">
          <a:extLst>
            <a:ext uri="{FF2B5EF4-FFF2-40B4-BE49-F238E27FC236}">
              <a16:creationId xmlns:a16="http://schemas.microsoft.com/office/drawing/2014/main" id="{818CF113-349A-4D5C-B51E-67DB01A6846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8FB8A99E-45D2-4A4C-A68D-ACD4C6274596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39" name="1 CuadroTexto">
          <a:extLst>
            <a:ext uri="{FF2B5EF4-FFF2-40B4-BE49-F238E27FC236}">
              <a16:creationId xmlns:a16="http://schemas.microsoft.com/office/drawing/2014/main" id="{79C83E6D-FEE5-4A4C-8F47-CA8D897778B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9EE3317C-B322-4095-8921-2844E253E057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BC30087C-459B-4FB4-A79E-430380F8D7C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8451CF9D-3DC4-4F8C-B2DD-605B48AB6B8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92054EE0-3F8A-41BD-B09E-3A8816A7499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2FEC4DDE-BE02-4FD4-981D-BEDB4BDD761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FEBE1B0A-5111-4142-99A7-324C0E365E7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8B3B9ACA-3AFE-4A04-81E9-F8F291BABA6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4CFBA580-95D1-4546-9F0A-72D1DEF39CB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9FABA042-F4F9-421A-B6CB-33618BDDF93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C9DC8CAA-0480-464E-897E-B0226617712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50" name="1 CuadroTexto">
          <a:extLst>
            <a:ext uri="{FF2B5EF4-FFF2-40B4-BE49-F238E27FC236}">
              <a16:creationId xmlns:a16="http://schemas.microsoft.com/office/drawing/2014/main" id="{EFF2A3B4-A222-46FB-A529-229359A0CDB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47F97190-C6E4-4D45-B677-F3FE492BB5DB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DFDA0955-597B-4BA6-8FEB-FD1ABCE26599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53" name="1 CuadroTexto">
          <a:extLst>
            <a:ext uri="{FF2B5EF4-FFF2-40B4-BE49-F238E27FC236}">
              <a16:creationId xmlns:a16="http://schemas.microsoft.com/office/drawing/2014/main" id="{5A4B5953-56F4-4E2F-BBA8-FB8F67617481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54" name="1 CuadroTexto">
          <a:extLst>
            <a:ext uri="{FF2B5EF4-FFF2-40B4-BE49-F238E27FC236}">
              <a16:creationId xmlns:a16="http://schemas.microsoft.com/office/drawing/2014/main" id="{B45DA17C-34A8-4281-B0E4-95552C55A9C2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30BB88C5-8AA6-4805-B1CD-DA100B76009C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D13A2B93-E3B8-422B-869C-238D6072A34A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57" name="3 CuadroTexto">
          <a:extLst>
            <a:ext uri="{FF2B5EF4-FFF2-40B4-BE49-F238E27FC236}">
              <a16:creationId xmlns:a16="http://schemas.microsoft.com/office/drawing/2014/main" id="{B116D634-8F78-45B0-9F33-628E0CB864A3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DB5A8A11-0422-49C6-BA66-96494FBF09CD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82BC40EF-ED29-4DBE-B423-5B7BCC5B8864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60" name="1 CuadroTexto">
          <a:extLst>
            <a:ext uri="{FF2B5EF4-FFF2-40B4-BE49-F238E27FC236}">
              <a16:creationId xmlns:a16="http://schemas.microsoft.com/office/drawing/2014/main" id="{FBB73ABE-500E-412E-B812-C3BF7F54A1B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184731" cy="264560"/>
    <xdr:sp macro="" textlink="">
      <xdr:nvSpPr>
        <xdr:cNvPr id="361" name="1 CuadroTexto">
          <a:extLst>
            <a:ext uri="{FF2B5EF4-FFF2-40B4-BE49-F238E27FC236}">
              <a16:creationId xmlns:a16="http://schemas.microsoft.com/office/drawing/2014/main" id="{3A7602FE-7261-411B-9CF4-9BA80C5CD448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70</xdr:row>
      <xdr:rowOff>0</xdr:rowOff>
    </xdr:from>
    <xdr:ext cx="184731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03B671C3-A87C-4E23-A868-B77554744A3B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70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F0E77FCA-D944-406D-AB09-97F03B56DEF0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70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C3468FA7-ECC2-4F65-8CF7-2021E10CCCDD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70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BCFE62E-B619-463E-8ECC-5693BE426D4D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D4065A6F-309C-4616-A2DC-4FFBF5EF8CE8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768F64D9-3BD6-4C45-AA7D-7A1A383C4681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9C2DC029-C333-4121-8E14-90A86ABE2BA9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755CB686-0A02-411C-BEEC-2C9E8B151875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41F61564-0F07-49DC-897E-1A46E25B0AB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371" name="1 CuadroTexto">
          <a:extLst>
            <a:ext uri="{FF2B5EF4-FFF2-40B4-BE49-F238E27FC236}">
              <a16:creationId xmlns:a16="http://schemas.microsoft.com/office/drawing/2014/main" id="{8CB6AFBB-DA3C-4E79-A00A-899928D5598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573B4E6D-7268-4F84-8C75-29819E2BCFD8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88902319-2D4F-4528-A65F-B8884D1A3CFF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4" name="3 CuadroTexto">
          <a:extLst>
            <a:ext uri="{FF2B5EF4-FFF2-40B4-BE49-F238E27FC236}">
              <a16:creationId xmlns:a16="http://schemas.microsoft.com/office/drawing/2014/main" id="{6142CABB-99BF-406F-8161-DFF08EFFDAC2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5" name="1 CuadroTexto">
          <a:extLst>
            <a:ext uri="{FF2B5EF4-FFF2-40B4-BE49-F238E27FC236}">
              <a16:creationId xmlns:a16="http://schemas.microsoft.com/office/drawing/2014/main" id="{8D0A6A41-F514-469C-AF8B-03B0B097CBA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545F182A-B71D-4BD4-8628-E2FB77B44A73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184731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06782951-7AF8-49E0-8CC5-6A847D60DC4C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184731" cy="264560"/>
    <xdr:sp macro="" textlink="">
      <xdr:nvSpPr>
        <xdr:cNvPr id="378" name="3 CuadroTexto">
          <a:extLst>
            <a:ext uri="{FF2B5EF4-FFF2-40B4-BE49-F238E27FC236}">
              <a16:creationId xmlns:a16="http://schemas.microsoft.com/office/drawing/2014/main" id="{31DCA732-8421-432D-B658-F187C2FD902C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184731" cy="264560"/>
    <xdr:sp macro="" textlink="">
      <xdr:nvSpPr>
        <xdr:cNvPr id="379" name="1 CuadroTexto">
          <a:extLst>
            <a:ext uri="{FF2B5EF4-FFF2-40B4-BE49-F238E27FC236}">
              <a16:creationId xmlns:a16="http://schemas.microsoft.com/office/drawing/2014/main" id="{DF9D7F15-5BBA-46EF-A7F2-787DAF0ECB5D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E7F7BDD4-1CAA-4346-B322-F13235CA2D35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184731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C1E9487D-4508-48FF-9464-2F44F8E76B7E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184731" cy="264560"/>
    <xdr:sp macro="" textlink="">
      <xdr:nvSpPr>
        <xdr:cNvPr id="382" name="3 CuadroTexto">
          <a:extLst>
            <a:ext uri="{FF2B5EF4-FFF2-40B4-BE49-F238E27FC236}">
              <a16:creationId xmlns:a16="http://schemas.microsoft.com/office/drawing/2014/main" id="{6CC179DC-BEFC-40D4-921B-11F0725EA858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184731" cy="264560"/>
    <xdr:sp macro="" textlink="">
      <xdr:nvSpPr>
        <xdr:cNvPr id="383" name="1 CuadroTexto">
          <a:extLst>
            <a:ext uri="{FF2B5EF4-FFF2-40B4-BE49-F238E27FC236}">
              <a16:creationId xmlns:a16="http://schemas.microsoft.com/office/drawing/2014/main" id="{8F773E08-B859-454E-AB17-83A04C519866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1C49EB91-5565-4D21-BCA0-FFD4329559E8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102E434C-1C7C-471B-A1AA-474F5A98B3D4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73A7E4D3-FDBD-470F-B65D-A7D1CAC089A7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387" name="1 CuadroTexto">
          <a:extLst>
            <a:ext uri="{FF2B5EF4-FFF2-40B4-BE49-F238E27FC236}">
              <a16:creationId xmlns:a16="http://schemas.microsoft.com/office/drawing/2014/main" id="{69E0A5CF-93D4-4768-BBF8-6D7859C84E24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1A57305C-DAF0-4625-83E8-89C63D32F2B7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94396725-0FE0-498D-9D17-3FD677972702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F866AE64-AB2D-47AB-B032-57890CDBC9BA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91" name="1 CuadroTexto">
          <a:extLst>
            <a:ext uri="{FF2B5EF4-FFF2-40B4-BE49-F238E27FC236}">
              <a16:creationId xmlns:a16="http://schemas.microsoft.com/office/drawing/2014/main" id="{6B43CB27-74C3-4832-9373-984835A00BBC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94A04BAB-A41F-4469-B7CE-628E1B2644CC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FEC051B3-5E49-4C8B-8A8D-43448CCA23A5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0D3EC1D2-6E78-4E6A-AEE5-A44E3707145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27355F16-128D-486A-ADDA-1456AE183FD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91E2D053-05CB-48B7-B356-1AF278CCFF32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95F64704-D2C5-4597-A3D0-57F2FF4CE4BF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52F809AC-E7CF-48AA-9298-604D75B574D3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83BA6EA1-0DC5-46D9-8C4E-1A5996D568D9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99C998CC-02E6-4FA6-8966-6E4DE572821F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75D4D6BF-3307-4C12-AB07-C1C009CC788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402" name="3 CuadroTexto">
          <a:extLst>
            <a:ext uri="{FF2B5EF4-FFF2-40B4-BE49-F238E27FC236}">
              <a16:creationId xmlns:a16="http://schemas.microsoft.com/office/drawing/2014/main" id="{951FE206-9544-434B-BEE5-E7DFAE078489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403" name="1 CuadroTexto">
          <a:extLst>
            <a:ext uri="{FF2B5EF4-FFF2-40B4-BE49-F238E27FC236}">
              <a16:creationId xmlns:a16="http://schemas.microsoft.com/office/drawing/2014/main" id="{9F3D1F94-A1FC-478E-9210-5C7732A46A8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404" name="1 CuadroTexto">
          <a:extLst>
            <a:ext uri="{FF2B5EF4-FFF2-40B4-BE49-F238E27FC236}">
              <a16:creationId xmlns:a16="http://schemas.microsoft.com/office/drawing/2014/main" id="{3FC5A6D2-E7A2-48CD-9A65-78A3064240F4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AD305A32-2BFA-47B9-A546-D28E0394D95D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406" name="3 CuadroTexto">
          <a:extLst>
            <a:ext uri="{FF2B5EF4-FFF2-40B4-BE49-F238E27FC236}">
              <a16:creationId xmlns:a16="http://schemas.microsoft.com/office/drawing/2014/main" id="{D144778B-28EA-468C-A1F2-0E49749B4BAA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407" name="1 CuadroTexto">
          <a:extLst>
            <a:ext uri="{FF2B5EF4-FFF2-40B4-BE49-F238E27FC236}">
              <a16:creationId xmlns:a16="http://schemas.microsoft.com/office/drawing/2014/main" id="{7AEF4D99-AD27-4AB7-BB73-B6CFFA3245A2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408" name="1 CuadroTexto">
          <a:extLst>
            <a:ext uri="{FF2B5EF4-FFF2-40B4-BE49-F238E27FC236}">
              <a16:creationId xmlns:a16="http://schemas.microsoft.com/office/drawing/2014/main" id="{EB224628-6AA5-4ABB-9A1D-F90DD16E4348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415BEDCB-49C6-4AE8-9184-C5EBB611B31B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2D214CDB-E024-4590-93BF-6EEECF711C5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411" name="1 CuadroTexto">
          <a:extLst>
            <a:ext uri="{FF2B5EF4-FFF2-40B4-BE49-F238E27FC236}">
              <a16:creationId xmlns:a16="http://schemas.microsoft.com/office/drawing/2014/main" id="{6E5431FD-8216-4F06-8C11-554043C307E1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184731" cy="264560"/>
    <xdr:sp macro="" textlink="">
      <xdr:nvSpPr>
        <xdr:cNvPr id="412" name="1 CuadroTexto">
          <a:extLst>
            <a:ext uri="{FF2B5EF4-FFF2-40B4-BE49-F238E27FC236}">
              <a16:creationId xmlns:a16="http://schemas.microsoft.com/office/drawing/2014/main" id="{AFCBA89F-BCD2-40C8-A076-A83286094A06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B0AACB2E-1061-4C27-86C9-BC106C5A4416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6E2AA33-7270-4269-B66C-AB3018392BEA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5" name="1 CuadroTexto">
          <a:extLst>
            <a:ext uri="{FF2B5EF4-FFF2-40B4-BE49-F238E27FC236}">
              <a16:creationId xmlns:a16="http://schemas.microsoft.com/office/drawing/2014/main" id="{3C92D881-A17E-4B49-8A92-C9E8DA2A3011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CEA0E3DF-EB22-4D93-801C-E0C001977D58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3C7FCDDE-23DF-4C2C-A751-7BEECB288889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19" name="3 CuadroTexto">
          <a:extLst>
            <a:ext uri="{FF2B5EF4-FFF2-40B4-BE49-F238E27FC236}">
              <a16:creationId xmlns:a16="http://schemas.microsoft.com/office/drawing/2014/main" id="{698C0026-4A82-49A5-AB82-440E91738B32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20" name="1 CuadroTexto">
          <a:extLst>
            <a:ext uri="{FF2B5EF4-FFF2-40B4-BE49-F238E27FC236}">
              <a16:creationId xmlns:a16="http://schemas.microsoft.com/office/drawing/2014/main" id="{85D33B93-E66B-4385-98A9-88F26511B78D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2ED64AAD-A336-4FCB-9434-CCA707134EFC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754FDAEB-763F-4578-8538-2F7808340B70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84731" cy="264560"/>
    <xdr:sp macro="" textlink="">
      <xdr:nvSpPr>
        <xdr:cNvPr id="423" name="3 CuadroTexto">
          <a:extLst>
            <a:ext uri="{FF2B5EF4-FFF2-40B4-BE49-F238E27FC236}">
              <a16:creationId xmlns:a16="http://schemas.microsoft.com/office/drawing/2014/main" id="{530B94A6-E6F7-488E-A1B6-AE10DD56D626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1D2363DF-2803-43FE-8281-7AD1F9606D93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6" name="3 CuadroTexto">
          <a:extLst>
            <a:ext uri="{FF2B5EF4-FFF2-40B4-BE49-F238E27FC236}">
              <a16:creationId xmlns:a16="http://schemas.microsoft.com/office/drawing/2014/main" id="{D2CB6262-34BA-43D3-85EE-22E344F91AAC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184731" cy="264560"/>
    <xdr:sp macro="" textlink="">
      <xdr:nvSpPr>
        <xdr:cNvPr id="427" name="1 CuadroTexto">
          <a:extLst>
            <a:ext uri="{FF2B5EF4-FFF2-40B4-BE49-F238E27FC236}">
              <a16:creationId xmlns:a16="http://schemas.microsoft.com/office/drawing/2014/main" id="{515DE3C4-A962-4ABC-9002-C14179B3D415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03F3FFAD-D315-436E-948E-5357F3E682F1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430" name="3 CuadroTexto">
          <a:extLst>
            <a:ext uri="{FF2B5EF4-FFF2-40B4-BE49-F238E27FC236}">
              <a16:creationId xmlns:a16="http://schemas.microsoft.com/office/drawing/2014/main" id="{DA0ACD6A-033F-4381-BD40-F6AEDDCDB90B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431" name="1 CuadroTexto">
          <a:extLst>
            <a:ext uri="{FF2B5EF4-FFF2-40B4-BE49-F238E27FC236}">
              <a16:creationId xmlns:a16="http://schemas.microsoft.com/office/drawing/2014/main" id="{6EEF58A4-D886-431A-8FFF-B46C90C1D19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432" name="1 CuadroTexto">
          <a:extLst>
            <a:ext uri="{FF2B5EF4-FFF2-40B4-BE49-F238E27FC236}">
              <a16:creationId xmlns:a16="http://schemas.microsoft.com/office/drawing/2014/main" id="{E963BAFC-1109-4376-BB11-A53E963488A3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EFF1CB6F-FB91-4987-BF45-80D053589925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434" name="3 CuadroTexto">
          <a:extLst>
            <a:ext uri="{FF2B5EF4-FFF2-40B4-BE49-F238E27FC236}">
              <a16:creationId xmlns:a16="http://schemas.microsoft.com/office/drawing/2014/main" id="{74888384-30B7-49E1-A94B-677045062DEB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435" name="1 CuadroTexto">
          <a:extLst>
            <a:ext uri="{FF2B5EF4-FFF2-40B4-BE49-F238E27FC236}">
              <a16:creationId xmlns:a16="http://schemas.microsoft.com/office/drawing/2014/main" id="{0FA93D97-3958-438C-AED6-BE7F4A1C8974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84731" cy="264560"/>
    <xdr:sp macro="" textlink="">
      <xdr:nvSpPr>
        <xdr:cNvPr id="436" name="1 CuadroTexto">
          <a:extLst>
            <a:ext uri="{FF2B5EF4-FFF2-40B4-BE49-F238E27FC236}">
              <a16:creationId xmlns:a16="http://schemas.microsoft.com/office/drawing/2014/main" id="{AEC2B559-D875-406A-8953-B70F2B2C4298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59F23562-3CD8-42F7-9849-5CF623A7266D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D5A71DAD-336D-474C-BAE0-FBFD5A3F4B8C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439" name="1 CuadroTexto">
          <a:extLst>
            <a:ext uri="{FF2B5EF4-FFF2-40B4-BE49-F238E27FC236}">
              <a16:creationId xmlns:a16="http://schemas.microsoft.com/office/drawing/2014/main" id="{759B80EC-2176-416F-AAE2-9BA8CC7223E3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6764143E-4DB9-4BCC-9537-4DBF6C32CD4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FA8F325D-0299-4D46-9329-4A36669FE6B1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930C935C-7D43-49A2-A3D2-840F75FFCE6B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E0A603F4-DB44-4F3B-99DB-67543179258A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7D31BE01-DC22-449E-87AA-7D36BD404C31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19474FB9-0229-4BD1-B6C3-BA9288AA6B4F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51" name="3 CuadroTexto">
          <a:extLst>
            <a:ext uri="{FF2B5EF4-FFF2-40B4-BE49-F238E27FC236}">
              <a16:creationId xmlns:a16="http://schemas.microsoft.com/office/drawing/2014/main" id="{01FCB1BB-2502-42E2-92C2-9DD089DF142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52" name="1 CuadroTexto">
          <a:extLst>
            <a:ext uri="{FF2B5EF4-FFF2-40B4-BE49-F238E27FC236}">
              <a16:creationId xmlns:a16="http://schemas.microsoft.com/office/drawing/2014/main" id="{CFDF327F-0196-4222-B3A3-556CD49AA8D9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D1254733-DC0B-412E-9181-9C8D6FC9FBF3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3CD60BBD-627F-4025-9610-622F5CB8A7AF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55" name="1 CuadroTexto">
          <a:extLst>
            <a:ext uri="{FF2B5EF4-FFF2-40B4-BE49-F238E27FC236}">
              <a16:creationId xmlns:a16="http://schemas.microsoft.com/office/drawing/2014/main" id="{6A1682E0-45DA-48EB-977E-29FAC5EDF279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56" name="1 CuadroTexto">
          <a:extLst>
            <a:ext uri="{FF2B5EF4-FFF2-40B4-BE49-F238E27FC236}">
              <a16:creationId xmlns:a16="http://schemas.microsoft.com/office/drawing/2014/main" id="{6C913BBA-97A8-415D-A35F-8E0E8A9A1A32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39DEAC6A-3209-4348-B7BD-9FDA30E42CA5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4BC11F77-C2C1-4D86-9ED4-CBB466970C08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59" name="1 CuadroTexto">
          <a:extLst>
            <a:ext uri="{FF2B5EF4-FFF2-40B4-BE49-F238E27FC236}">
              <a16:creationId xmlns:a16="http://schemas.microsoft.com/office/drawing/2014/main" id="{6D52F538-366B-4D50-969F-CA33C09FDF95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0" name="1 CuadroTexto">
          <a:extLst>
            <a:ext uri="{FF2B5EF4-FFF2-40B4-BE49-F238E27FC236}">
              <a16:creationId xmlns:a16="http://schemas.microsoft.com/office/drawing/2014/main" id="{18F596B8-9E5F-4A72-84C3-A0CF5FA9614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80D22838-BB49-4CA0-9B6A-B1FF211849E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B853C704-FA57-4850-B051-0A905E6496E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A78BF3AA-E6DB-4819-837B-75FA766E972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4" name="1 CuadroTexto">
          <a:extLst>
            <a:ext uri="{FF2B5EF4-FFF2-40B4-BE49-F238E27FC236}">
              <a16:creationId xmlns:a16="http://schemas.microsoft.com/office/drawing/2014/main" id="{15065AE4-0481-49D9-B199-EF864C3906D6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D25BB58E-6308-41ED-B5EC-0A7BF52C564B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4A7058D5-818F-4CFF-8553-4741A59B9409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7" name="1 CuadroTexto">
          <a:extLst>
            <a:ext uri="{FF2B5EF4-FFF2-40B4-BE49-F238E27FC236}">
              <a16:creationId xmlns:a16="http://schemas.microsoft.com/office/drawing/2014/main" id="{5071FA20-D46A-4E89-8358-1E0643A703B6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8" name="1 CuadroTexto">
          <a:extLst>
            <a:ext uri="{FF2B5EF4-FFF2-40B4-BE49-F238E27FC236}">
              <a16:creationId xmlns:a16="http://schemas.microsoft.com/office/drawing/2014/main" id="{FBE80DBE-419F-4899-9FB1-5B8BFF80436E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7A6FCA32-F0D9-414F-A7A7-419CD861B4DF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D03D963F-AC2B-4658-A45C-11EEF48109F7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1FCE2060-CD8D-4D91-98CD-C6104C9DEEF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B3CBA169-1526-4974-BFA6-E536C04124CA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2A451895-3DD2-46B7-AF8C-6DE10E44DC0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28CC0B50-60AD-49B9-AAD1-3B4677706DC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75" name="1 CuadroTexto">
          <a:extLst>
            <a:ext uri="{FF2B5EF4-FFF2-40B4-BE49-F238E27FC236}">
              <a16:creationId xmlns:a16="http://schemas.microsoft.com/office/drawing/2014/main" id="{881714B5-B793-4DEF-B8B0-02AA40B83D6D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C4680023-C629-4E83-9A68-59D41BCEE849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77" name="3 CuadroTexto">
          <a:extLst>
            <a:ext uri="{FF2B5EF4-FFF2-40B4-BE49-F238E27FC236}">
              <a16:creationId xmlns:a16="http://schemas.microsoft.com/office/drawing/2014/main" id="{03360F4F-D2AA-4406-B282-8674AC105D6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56D5A07F-7EA7-4911-9D02-AF62E4BFA71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79" name="1 CuadroTexto">
          <a:extLst>
            <a:ext uri="{FF2B5EF4-FFF2-40B4-BE49-F238E27FC236}">
              <a16:creationId xmlns:a16="http://schemas.microsoft.com/office/drawing/2014/main" id="{70064E5C-E3CC-4177-8EE5-C7BF22FCBFE2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80" name="1 CuadroTexto">
          <a:extLst>
            <a:ext uri="{FF2B5EF4-FFF2-40B4-BE49-F238E27FC236}">
              <a16:creationId xmlns:a16="http://schemas.microsoft.com/office/drawing/2014/main" id="{70C51656-373E-4428-A3AD-9CBB60A3A3D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ABA8DFE0-E447-4C05-B5D5-FACD42AEEFA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82" name="3 CuadroTexto">
          <a:extLst>
            <a:ext uri="{FF2B5EF4-FFF2-40B4-BE49-F238E27FC236}">
              <a16:creationId xmlns:a16="http://schemas.microsoft.com/office/drawing/2014/main" id="{ABE75880-E507-486C-A237-875D5545314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83" name="1 CuadroTexto">
          <a:extLst>
            <a:ext uri="{FF2B5EF4-FFF2-40B4-BE49-F238E27FC236}">
              <a16:creationId xmlns:a16="http://schemas.microsoft.com/office/drawing/2014/main" id="{03FFB62D-4D34-4ABD-9AD3-EFC1FB022EA6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84" name="1 CuadroTexto">
          <a:extLst>
            <a:ext uri="{FF2B5EF4-FFF2-40B4-BE49-F238E27FC236}">
              <a16:creationId xmlns:a16="http://schemas.microsoft.com/office/drawing/2014/main" id="{781E7534-2FC2-4D1A-8D01-69BA9FEDB2C5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27BD8A5D-DAC5-4069-B1E8-0084333A410E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5A947568-F430-49F0-8842-29F8331E67DA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87" name="3 CuadroTexto">
          <a:extLst>
            <a:ext uri="{FF2B5EF4-FFF2-40B4-BE49-F238E27FC236}">
              <a16:creationId xmlns:a16="http://schemas.microsoft.com/office/drawing/2014/main" id="{F0D9CFB1-7C1D-4E33-9190-DF1C72FA121B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88" name="1 CuadroTexto">
          <a:extLst>
            <a:ext uri="{FF2B5EF4-FFF2-40B4-BE49-F238E27FC236}">
              <a16:creationId xmlns:a16="http://schemas.microsoft.com/office/drawing/2014/main" id="{8E2BD5CB-E222-48C9-81D4-5AD351B58961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D87AE099-7621-4C7E-A0E0-0523D05D6437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1B045D76-88FE-4845-A961-63429F35ED53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5B773CED-BD7D-41E0-A157-879C9BBEC11A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EEE65348-D939-4F06-B9AE-0FB5BE8AD4D3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D162EC29-0AD9-46EC-812D-7C15549CCED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3B93B685-EC40-4C70-9420-C6DA2F2A5CE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495" name="1 CuadroTexto">
          <a:extLst>
            <a:ext uri="{FF2B5EF4-FFF2-40B4-BE49-F238E27FC236}">
              <a16:creationId xmlns:a16="http://schemas.microsoft.com/office/drawing/2014/main" id="{25C00783-4ED4-404E-8F3C-0944E6CE607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336CE45E-9172-46AA-B1CF-4EF535207A2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497" name="3 CuadroTexto">
          <a:extLst>
            <a:ext uri="{FF2B5EF4-FFF2-40B4-BE49-F238E27FC236}">
              <a16:creationId xmlns:a16="http://schemas.microsoft.com/office/drawing/2014/main" id="{92B27F6E-38F3-4EB4-AEA7-86D8B807B19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D1B6D75C-34A8-45E0-A083-8742BC5FE595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499" name="1 CuadroTexto">
          <a:extLst>
            <a:ext uri="{FF2B5EF4-FFF2-40B4-BE49-F238E27FC236}">
              <a16:creationId xmlns:a16="http://schemas.microsoft.com/office/drawing/2014/main" id="{80739415-98B1-449E-AE9C-62B9AE55B44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500" name="1 CuadroTexto">
          <a:extLst>
            <a:ext uri="{FF2B5EF4-FFF2-40B4-BE49-F238E27FC236}">
              <a16:creationId xmlns:a16="http://schemas.microsoft.com/office/drawing/2014/main" id="{6E67D876-344A-4FA1-87F5-C5AB6D530761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FCC60A5F-ABF9-4313-A779-197E8539776C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502" name="3 CuadroTexto">
          <a:extLst>
            <a:ext uri="{FF2B5EF4-FFF2-40B4-BE49-F238E27FC236}">
              <a16:creationId xmlns:a16="http://schemas.microsoft.com/office/drawing/2014/main" id="{B51CDCF0-0544-4103-9024-DD21A73E337D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503" name="1 CuadroTexto">
          <a:extLst>
            <a:ext uri="{FF2B5EF4-FFF2-40B4-BE49-F238E27FC236}">
              <a16:creationId xmlns:a16="http://schemas.microsoft.com/office/drawing/2014/main" id="{5AD835E2-F529-49BC-A88B-1FD322383026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504" name="1 CuadroTexto">
          <a:extLst>
            <a:ext uri="{FF2B5EF4-FFF2-40B4-BE49-F238E27FC236}">
              <a16:creationId xmlns:a16="http://schemas.microsoft.com/office/drawing/2014/main" id="{5F101474-7588-4FC7-98F0-B5F58AD4F955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8E2B9F9B-0CB7-43D7-83F6-66B7577FE2B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2589016E-9BF4-4A62-A32E-5D28E5BA052B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507" name="3 CuadroTexto">
          <a:extLst>
            <a:ext uri="{FF2B5EF4-FFF2-40B4-BE49-F238E27FC236}">
              <a16:creationId xmlns:a16="http://schemas.microsoft.com/office/drawing/2014/main" id="{052F403A-59DF-4DA5-A2C8-B4DDAD1A7E62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508" name="1 CuadroTexto">
          <a:extLst>
            <a:ext uri="{FF2B5EF4-FFF2-40B4-BE49-F238E27FC236}">
              <a16:creationId xmlns:a16="http://schemas.microsoft.com/office/drawing/2014/main" id="{62C8BC10-1D2A-48F2-B8A2-FE1AF245A4FB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405856A1-787E-4050-8AD7-5E14CBCEE112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09443106-7EC0-4887-A1FA-BCE510E58D36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511" name="3 CuadroTexto">
          <a:extLst>
            <a:ext uri="{FF2B5EF4-FFF2-40B4-BE49-F238E27FC236}">
              <a16:creationId xmlns:a16="http://schemas.microsoft.com/office/drawing/2014/main" id="{50805D21-987B-4749-B3D2-DEF807DC4F42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512" name="1 CuadroTexto">
          <a:extLst>
            <a:ext uri="{FF2B5EF4-FFF2-40B4-BE49-F238E27FC236}">
              <a16:creationId xmlns:a16="http://schemas.microsoft.com/office/drawing/2014/main" id="{4824E884-25AE-43A1-BF77-30B7EB4E061B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8DE13CE3-233E-4B87-8283-8ABEDB4123B6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146C5297-8B21-4592-B3BB-AC43BDB83F58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515" name="3 CuadroTexto">
          <a:extLst>
            <a:ext uri="{FF2B5EF4-FFF2-40B4-BE49-F238E27FC236}">
              <a16:creationId xmlns:a16="http://schemas.microsoft.com/office/drawing/2014/main" id="{B2FCF36C-3D57-4738-B64D-7054BF214389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516" name="1 CuadroTexto">
          <a:extLst>
            <a:ext uri="{FF2B5EF4-FFF2-40B4-BE49-F238E27FC236}">
              <a16:creationId xmlns:a16="http://schemas.microsoft.com/office/drawing/2014/main" id="{554113BB-6DA5-4525-ABE4-4388883EB957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D3AA3B92-6668-46C2-A03C-8CFF07BB883A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BFDA8273-4447-4050-B677-CEC01E15AF5D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519" name="3 CuadroTexto">
          <a:extLst>
            <a:ext uri="{FF2B5EF4-FFF2-40B4-BE49-F238E27FC236}">
              <a16:creationId xmlns:a16="http://schemas.microsoft.com/office/drawing/2014/main" id="{3871DA7E-49D3-4642-A2B6-88EA09F64894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520" name="1 CuadroTexto">
          <a:extLst>
            <a:ext uri="{FF2B5EF4-FFF2-40B4-BE49-F238E27FC236}">
              <a16:creationId xmlns:a16="http://schemas.microsoft.com/office/drawing/2014/main" id="{9CE298E5-1EA9-4935-A8BA-649BDB12A3D7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8B55AE2E-65C0-40FF-B6D4-34BFFB2FD74C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CED948B5-A7B8-44DB-AAFC-3745C9453381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523" name="3 CuadroTexto">
          <a:extLst>
            <a:ext uri="{FF2B5EF4-FFF2-40B4-BE49-F238E27FC236}">
              <a16:creationId xmlns:a16="http://schemas.microsoft.com/office/drawing/2014/main" id="{C81741DB-93CA-404B-BB95-DEA74580B6F2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524" name="1 CuadroTexto">
          <a:extLst>
            <a:ext uri="{FF2B5EF4-FFF2-40B4-BE49-F238E27FC236}">
              <a16:creationId xmlns:a16="http://schemas.microsoft.com/office/drawing/2014/main" id="{C02FFE64-BACA-448C-A6E3-3DB91D06424E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8A5F651D-AF5F-41C2-B7E0-5A39DD539E99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AE14B585-1EA7-4614-9B6C-28D8B94B0E4C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527" name="3 CuadroTexto">
          <a:extLst>
            <a:ext uri="{FF2B5EF4-FFF2-40B4-BE49-F238E27FC236}">
              <a16:creationId xmlns:a16="http://schemas.microsoft.com/office/drawing/2014/main" id="{4A1EACD6-F37F-48E0-8CE2-48B075958FF2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528" name="1 CuadroTexto">
          <a:extLst>
            <a:ext uri="{FF2B5EF4-FFF2-40B4-BE49-F238E27FC236}">
              <a16:creationId xmlns:a16="http://schemas.microsoft.com/office/drawing/2014/main" id="{D0203F19-4618-486A-9F4D-A5CC55566A8E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795AAF18-19ED-4F3D-B913-97010F9648D9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48F43ED8-87C7-4060-A10A-13410A8B74F2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531" name="3 CuadroTexto">
          <a:extLst>
            <a:ext uri="{FF2B5EF4-FFF2-40B4-BE49-F238E27FC236}">
              <a16:creationId xmlns:a16="http://schemas.microsoft.com/office/drawing/2014/main" id="{6E4B5D9B-F1E0-4E78-A453-9BE94E512443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532" name="1 CuadroTexto">
          <a:extLst>
            <a:ext uri="{FF2B5EF4-FFF2-40B4-BE49-F238E27FC236}">
              <a16:creationId xmlns:a16="http://schemas.microsoft.com/office/drawing/2014/main" id="{53F0E93B-2DA7-435C-B3A2-B2F0B51C0672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E82BD4B4-485D-444E-B01D-29E503696AFA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44690B65-710F-4AE4-906D-15BBD6B7886A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535" name="3 CuadroTexto">
          <a:extLst>
            <a:ext uri="{FF2B5EF4-FFF2-40B4-BE49-F238E27FC236}">
              <a16:creationId xmlns:a16="http://schemas.microsoft.com/office/drawing/2014/main" id="{D6F8DBBA-A5AA-4DEC-8322-9ED7832710DD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536" name="1 CuadroTexto">
          <a:extLst>
            <a:ext uri="{FF2B5EF4-FFF2-40B4-BE49-F238E27FC236}">
              <a16:creationId xmlns:a16="http://schemas.microsoft.com/office/drawing/2014/main" id="{FF4CC981-AD94-44EA-B23B-DFF1754354AD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DCC80C38-A565-44D6-953D-3E8C492ABF0F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B2193B9E-3380-4761-932D-CFFBE86FB2A6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539" name="3 CuadroTexto">
          <a:extLst>
            <a:ext uri="{FF2B5EF4-FFF2-40B4-BE49-F238E27FC236}">
              <a16:creationId xmlns:a16="http://schemas.microsoft.com/office/drawing/2014/main" id="{3DEA7F9B-E9A8-4195-9304-D9A7185650F0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540" name="1 CuadroTexto">
          <a:extLst>
            <a:ext uri="{FF2B5EF4-FFF2-40B4-BE49-F238E27FC236}">
              <a16:creationId xmlns:a16="http://schemas.microsoft.com/office/drawing/2014/main" id="{B36AF9F3-8776-4242-8CAB-143C99D3D65A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2BCC66A2-3184-4EE0-AB05-055A923C8B29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4FC00982-EEBA-4F0A-9CC0-F89B4E50C9D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3" name="3 CuadroTexto">
          <a:extLst>
            <a:ext uri="{FF2B5EF4-FFF2-40B4-BE49-F238E27FC236}">
              <a16:creationId xmlns:a16="http://schemas.microsoft.com/office/drawing/2014/main" id="{656EABEB-667A-4FC3-A05B-54BF9C9BA21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4" name="1 CuadroTexto">
          <a:extLst>
            <a:ext uri="{FF2B5EF4-FFF2-40B4-BE49-F238E27FC236}">
              <a16:creationId xmlns:a16="http://schemas.microsoft.com/office/drawing/2014/main" id="{78882D40-0C2E-408C-BAE8-022BDC093A3F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5AFFC657-5BEB-49E4-BEB1-031B88CDD0C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7A7492E8-8109-4056-A4CB-2F77806938B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7" name="1 CuadroTexto">
          <a:extLst>
            <a:ext uri="{FF2B5EF4-FFF2-40B4-BE49-F238E27FC236}">
              <a16:creationId xmlns:a16="http://schemas.microsoft.com/office/drawing/2014/main" id="{2890EDC5-357D-4D4C-8AA8-C76568B6DAB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8" name="1 CuadroTexto">
          <a:extLst>
            <a:ext uri="{FF2B5EF4-FFF2-40B4-BE49-F238E27FC236}">
              <a16:creationId xmlns:a16="http://schemas.microsoft.com/office/drawing/2014/main" id="{C2F9DE35-5D4C-453A-AA6C-0B4A2326513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2B8D57F6-F92A-4B5B-9E80-1877A4579CE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0" name="3 CuadroTexto">
          <a:extLst>
            <a:ext uri="{FF2B5EF4-FFF2-40B4-BE49-F238E27FC236}">
              <a16:creationId xmlns:a16="http://schemas.microsoft.com/office/drawing/2014/main" id="{89637604-82C9-4F59-92F8-58A2C4BE720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91BC707C-0C31-4A3F-AF52-A3367BAFBE3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CAD270B1-00EB-4866-94F2-DDCD687BBA3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A6E99D4-A726-4922-BF3C-A6A86D4AB29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4" name="1 CuadroTexto">
          <a:extLst>
            <a:ext uri="{FF2B5EF4-FFF2-40B4-BE49-F238E27FC236}">
              <a16:creationId xmlns:a16="http://schemas.microsoft.com/office/drawing/2014/main" id="{42EE994F-CD31-4803-88AD-557CA411853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5C3C8489-AC09-4D92-9B02-4E3093D038A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6" name="3 CuadroTexto">
          <a:extLst>
            <a:ext uri="{FF2B5EF4-FFF2-40B4-BE49-F238E27FC236}">
              <a16:creationId xmlns:a16="http://schemas.microsoft.com/office/drawing/2014/main" id="{03B9502E-5B6D-41AE-BF73-F7DAC88FFAE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76C2C48B-FE54-4F8D-8794-2821A26418C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34BC325B-485D-43B0-97B5-FB69B4AC31F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49CADBF3-1D0D-4ED1-B281-3AB682F5AB1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0" name="3 CuadroTexto">
          <a:extLst>
            <a:ext uri="{FF2B5EF4-FFF2-40B4-BE49-F238E27FC236}">
              <a16:creationId xmlns:a16="http://schemas.microsoft.com/office/drawing/2014/main" id="{A657F1FF-5E74-409E-BD64-733E7C26B50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1" name="1 CuadroTexto">
          <a:extLst>
            <a:ext uri="{FF2B5EF4-FFF2-40B4-BE49-F238E27FC236}">
              <a16:creationId xmlns:a16="http://schemas.microsoft.com/office/drawing/2014/main" id="{0668F5F6-E042-453D-83CF-9B3B4F3A9A1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4B5DB8EC-1132-4EF1-A070-EA6DA8C7B21A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E2E37D21-9DAA-4517-85A5-5AC433B95EC3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4" name="3 CuadroTexto">
          <a:extLst>
            <a:ext uri="{FF2B5EF4-FFF2-40B4-BE49-F238E27FC236}">
              <a16:creationId xmlns:a16="http://schemas.microsoft.com/office/drawing/2014/main" id="{9590AF1B-1B01-4E25-A5DD-1A0B6417EE79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5" name="1 CuadroTexto">
          <a:extLst>
            <a:ext uri="{FF2B5EF4-FFF2-40B4-BE49-F238E27FC236}">
              <a16:creationId xmlns:a16="http://schemas.microsoft.com/office/drawing/2014/main" id="{0EC27DFA-F635-4AA2-A358-4E4CC3DACCC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34DF987B-B35D-4598-BB3F-D0E27C069BA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ABF22C61-A5CD-4724-AC61-A57867EDF16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8" name="3 CuadroTexto">
          <a:extLst>
            <a:ext uri="{FF2B5EF4-FFF2-40B4-BE49-F238E27FC236}">
              <a16:creationId xmlns:a16="http://schemas.microsoft.com/office/drawing/2014/main" id="{D744A015-6ED0-4BC7-A4F8-B916F6F63A8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69" name="1 CuadroTexto">
          <a:extLst>
            <a:ext uri="{FF2B5EF4-FFF2-40B4-BE49-F238E27FC236}">
              <a16:creationId xmlns:a16="http://schemas.microsoft.com/office/drawing/2014/main" id="{F950E85D-66F1-4AD5-9279-01EC4D1CA26D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E594DFF5-9410-40F5-B899-3DC3A00DAD5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5B963923-99B6-48D4-A3FC-78704EBA24AB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2" name="3 CuadroTexto">
          <a:extLst>
            <a:ext uri="{FF2B5EF4-FFF2-40B4-BE49-F238E27FC236}">
              <a16:creationId xmlns:a16="http://schemas.microsoft.com/office/drawing/2014/main" id="{77EED8BE-8380-4C30-93BA-4375E11B3C7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3" name="1 CuadroTexto">
          <a:extLst>
            <a:ext uri="{FF2B5EF4-FFF2-40B4-BE49-F238E27FC236}">
              <a16:creationId xmlns:a16="http://schemas.microsoft.com/office/drawing/2014/main" id="{67B60F96-A4A1-4890-817C-5098DAB6220D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CAB62EB5-A791-4F6F-9258-8BDB5DC8A5AC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71225FC4-309A-4A58-B5F5-F193F2674F1E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6" name="3 CuadroTexto">
          <a:extLst>
            <a:ext uri="{FF2B5EF4-FFF2-40B4-BE49-F238E27FC236}">
              <a16:creationId xmlns:a16="http://schemas.microsoft.com/office/drawing/2014/main" id="{FF21F604-05A1-4431-BE1B-2352D1DB1E6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7" name="1 CuadroTexto">
          <a:extLst>
            <a:ext uri="{FF2B5EF4-FFF2-40B4-BE49-F238E27FC236}">
              <a16:creationId xmlns:a16="http://schemas.microsoft.com/office/drawing/2014/main" id="{1628BAE2-274E-4E8C-8487-D7DA8FD38246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E450D946-3118-41A3-8DFC-BB1E52A4A624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526D1507-6600-44F2-B0F2-416007A5FC7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80" name="3 CuadroTexto">
          <a:extLst>
            <a:ext uri="{FF2B5EF4-FFF2-40B4-BE49-F238E27FC236}">
              <a16:creationId xmlns:a16="http://schemas.microsoft.com/office/drawing/2014/main" id="{FFD55D5E-50BC-469E-9590-277AFEA73081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81" name="1 CuadroTexto">
          <a:extLst>
            <a:ext uri="{FF2B5EF4-FFF2-40B4-BE49-F238E27FC236}">
              <a16:creationId xmlns:a16="http://schemas.microsoft.com/office/drawing/2014/main" id="{1DB8DC21-0D3A-4196-8BFE-A867AB678682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1CF60B93-D3E1-4255-841A-5571B68D3B37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A3CEC332-4A23-49A5-AF68-254ACCCEBCA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4" name="3 CuadroTexto">
          <a:extLst>
            <a:ext uri="{FF2B5EF4-FFF2-40B4-BE49-F238E27FC236}">
              <a16:creationId xmlns:a16="http://schemas.microsoft.com/office/drawing/2014/main" id="{E1989CDB-FF18-4766-A07F-AFF347F7D97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5" name="1 CuadroTexto">
          <a:extLst>
            <a:ext uri="{FF2B5EF4-FFF2-40B4-BE49-F238E27FC236}">
              <a16:creationId xmlns:a16="http://schemas.microsoft.com/office/drawing/2014/main" id="{2D9BCC81-70D4-4EC2-BC45-695B79EEDEA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875C10E5-07CF-44D7-AF6F-6E23BB4E1AA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D2573342-F393-4A2A-8ED4-95442C9154D3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19B3EBB6-17AF-4379-9D4D-DB30612CFF5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B5344D7F-B5DC-4004-8E34-76808E05275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2B278D59-D9A1-4A7F-AB04-53A7961C3E2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310690F6-4A3D-499B-9FB1-3F456E44D93F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55D7DA10-16CA-4ADD-9183-6A268BE55C3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434A7D4D-3FAD-4A2E-AE20-6039FC9E739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3F7E06D5-AAFC-4149-B372-9E46364EF4D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5" name="1 CuadroTexto">
          <a:extLst>
            <a:ext uri="{FF2B5EF4-FFF2-40B4-BE49-F238E27FC236}">
              <a16:creationId xmlns:a16="http://schemas.microsoft.com/office/drawing/2014/main" id="{EDD441E0-D0E4-43F9-9BA8-FF0ED3CEDA3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FD336A52-BECF-48F5-8519-EBF79EBC549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7" name="3 CuadroTexto">
          <a:extLst>
            <a:ext uri="{FF2B5EF4-FFF2-40B4-BE49-F238E27FC236}">
              <a16:creationId xmlns:a16="http://schemas.microsoft.com/office/drawing/2014/main" id="{CB3409F7-E759-4AAC-9F3A-59E383CA59A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34F7396F-6FC0-469E-9791-1DBD1157E56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66932801-11CE-4CA4-A12E-33515BE0C364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2EB64B50-2EAA-4A98-8519-E2BEFCD5DE1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1" name="3 CuadroTexto">
          <a:extLst>
            <a:ext uri="{FF2B5EF4-FFF2-40B4-BE49-F238E27FC236}">
              <a16:creationId xmlns:a16="http://schemas.microsoft.com/office/drawing/2014/main" id="{FE1E433C-32FE-409C-A94D-F7A5BF7A45A5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2" name="1 CuadroTexto">
          <a:extLst>
            <a:ext uri="{FF2B5EF4-FFF2-40B4-BE49-F238E27FC236}">
              <a16:creationId xmlns:a16="http://schemas.microsoft.com/office/drawing/2014/main" id="{19D14C3F-AC3A-4875-8DBE-71038E588BB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3" name="1 CuadroTexto">
          <a:extLst>
            <a:ext uri="{FF2B5EF4-FFF2-40B4-BE49-F238E27FC236}">
              <a16:creationId xmlns:a16="http://schemas.microsoft.com/office/drawing/2014/main" id="{0AEA5B36-0830-4317-A11B-70336833DC8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73A54CAA-EFED-4305-8FED-05D3F4B0FC5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5" name="3 CuadroTexto">
          <a:extLst>
            <a:ext uri="{FF2B5EF4-FFF2-40B4-BE49-F238E27FC236}">
              <a16:creationId xmlns:a16="http://schemas.microsoft.com/office/drawing/2014/main" id="{3643BD8D-8A9C-4843-A091-8C61B4CAE84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DD3EA1AC-7514-483E-A7B1-683196BB9697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C49C9633-D54B-4F3D-905A-B1ED17DEB5E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335248B7-1219-4AC4-9015-05B101F3373C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6CFFF4A6-BDFF-4F7A-9DE0-E4B9976081F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AB464B17-25F2-46C9-BB2E-B1C4EBBA8EC9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FEF6980F-EFAA-419B-9D1C-4DB3816BFD2A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8BB9A90B-4883-4246-A22E-D22309A3B86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4147109D-1C2A-4183-B2F0-607BC46EFE1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53B51C4C-7499-4456-A173-B5868FF0686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2898733F-FB0E-4A49-AE59-4BEE586BB95B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66847554-0635-4090-A092-71A05DD536EA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4076988-1857-4796-86CA-161582EF5F46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2370B238-173A-4F7D-A613-8B152494892D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3DA8392B-F77E-4173-AD46-9A6B0B89FBAE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FD176F7D-2DC6-4B64-93D0-9B1A22E36831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AA3EAC61-5020-48C4-B223-CF7715703CF2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6</xdr:col>
      <xdr:colOff>152400</xdr:colOff>
      <xdr:row>36</xdr:row>
      <xdr:rowOff>0</xdr:rowOff>
    </xdr:from>
    <xdr:to>
      <xdr:col>6</xdr:col>
      <xdr:colOff>171450</xdr:colOff>
      <xdr:row>36</xdr:row>
      <xdr:rowOff>0</xdr:rowOff>
    </xdr:to>
    <xdr:pic>
      <xdr:nvPicPr>
        <xdr:cNvPr id="624" name="Picture 8214">
          <a:extLst>
            <a:ext uri="{FF2B5EF4-FFF2-40B4-BE49-F238E27FC236}">
              <a16:creationId xmlns:a16="http://schemas.microsoft.com/office/drawing/2014/main" id="{BCF8F216-46B7-492E-9B45-F4562C665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103536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7666CE34-AE00-4961-9551-44CB013E27CB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26" name="3 CuadroTexto">
          <a:extLst>
            <a:ext uri="{FF2B5EF4-FFF2-40B4-BE49-F238E27FC236}">
              <a16:creationId xmlns:a16="http://schemas.microsoft.com/office/drawing/2014/main" id="{1D2530BD-B8B3-46C2-AEEB-AE04A80ACA63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52511B7E-463B-448F-AACC-6DA6DE7DA2D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28" name="1 CuadroTexto">
          <a:extLst>
            <a:ext uri="{FF2B5EF4-FFF2-40B4-BE49-F238E27FC236}">
              <a16:creationId xmlns:a16="http://schemas.microsoft.com/office/drawing/2014/main" id="{B04F13C2-8B0B-4177-9D68-30D51F8F041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3481CEE8-08C1-4843-90A5-E00FC7D511F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30" name="3 CuadroTexto">
          <a:extLst>
            <a:ext uri="{FF2B5EF4-FFF2-40B4-BE49-F238E27FC236}">
              <a16:creationId xmlns:a16="http://schemas.microsoft.com/office/drawing/2014/main" id="{47581180-CEB1-4B4E-9FEE-08139621EE1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8267BDED-030B-44DB-AE39-35ED80A2010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32" name="1 CuadroTexto">
          <a:extLst>
            <a:ext uri="{FF2B5EF4-FFF2-40B4-BE49-F238E27FC236}">
              <a16:creationId xmlns:a16="http://schemas.microsoft.com/office/drawing/2014/main" id="{E621971E-EC3A-40EA-BD51-77109C82DB9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5CEE36A2-1598-4522-B363-FA967FCB504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34" name="3 CuadroTexto">
          <a:extLst>
            <a:ext uri="{FF2B5EF4-FFF2-40B4-BE49-F238E27FC236}">
              <a16:creationId xmlns:a16="http://schemas.microsoft.com/office/drawing/2014/main" id="{E6909BFD-F417-4C7D-8938-7DD5B1E6697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A75B04C1-53D6-4750-BE27-90BA6C85628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8F044EFD-B209-4C6A-ADCC-F0DFD7BEA45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7C7EBBA6-541F-4E18-A604-0312FCD4B40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38" name="3 CuadroTexto">
          <a:extLst>
            <a:ext uri="{FF2B5EF4-FFF2-40B4-BE49-F238E27FC236}">
              <a16:creationId xmlns:a16="http://schemas.microsoft.com/office/drawing/2014/main" id="{7AFEB8B6-7B54-4B6D-85E3-D393A1DEF67B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39" name="1 CuadroTexto">
          <a:extLst>
            <a:ext uri="{FF2B5EF4-FFF2-40B4-BE49-F238E27FC236}">
              <a16:creationId xmlns:a16="http://schemas.microsoft.com/office/drawing/2014/main" id="{84FE9B1E-656B-4188-A69C-C67159E25E8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F626F4B5-5A9E-4DBA-B6D9-04FAC803E40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176C8038-02EA-4192-B993-410586139335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60A99A99-57F2-4BE3-89CA-9BAEC76B0BE2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43" name="1 CuadroTexto">
          <a:extLst>
            <a:ext uri="{FF2B5EF4-FFF2-40B4-BE49-F238E27FC236}">
              <a16:creationId xmlns:a16="http://schemas.microsoft.com/office/drawing/2014/main" id="{6635A7D4-7819-4B19-88AB-8A8D974EDFC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44" name="1 CuadroTexto">
          <a:extLst>
            <a:ext uri="{FF2B5EF4-FFF2-40B4-BE49-F238E27FC236}">
              <a16:creationId xmlns:a16="http://schemas.microsoft.com/office/drawing/2014/main" id="{48ED098A-D58F-4FA5-889D-DB9E5F80DBD7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46A72923-24E1-4253-A5B1-01C14FF0D7CD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963BBAC8-95E8-47DF-BE36-B4995F1A5F3F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38E4B1AB-C935-4772-9A79-AC90FE351C9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AB79F1FD-0AEB-4D9A-A096-E26ACEE90F0C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79599A68-5E5D-4755-AE61-9204091F4F18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50" name="3 CuadroTexto">
          <a:extLst>
            <a:ext uri="{FF2B5EF4-FFF2-40B4-BE49-F238E27FC236}">
              <a16:creationId xmlns:a16="http://schemas.microsoft.com/office/drawing/2014/main" id="{52C4525D-5898-44D8-9D6E-2F4C9AB715E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51" name="1 CuadroTexto">
          <a:extLst>
            <a:ext uri="{FF2B5EF4-FFF2-40B4-BE49-F238E27FC236}">
              <a16:creationId xmlns:a16="http://schemas.microsoft.com/office/drawing/2014/main" id="{C562930F-C9A5-4474-B6AF-3C61833B1A4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2134D934-2E61-4DC5-BD09-B8F45D864383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19FF874A-37EC-4DE4-9EC5-128C77412671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54" name="3 CuadroTexto">
          <a:extLst>
            <a:ext uri="{FF2B5EF4-FFF2-40B4-BE49-F238E27FC236}">
              <a16:creationId xmlns:a16="http://schemas.microsoft.com/office/drawing/2014/main" id="{39A6E467-034C-471A-8DD6-78C9D6C74184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46A39E14-46AD-4AA4-9D4C-847FBD4311BE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184731" cy="264560"/>
    <xdr:sp macro="" textlink="">
      <xdr:nvSpPr>
        <xdr:cNvPr id="656" name="1 CuadroTexto">
          <a:extLst>
            <a:ext uri="{FF2B5EF4-FFF2-40B4-BE49-F238E27FC236}">
              <a16:creationId xmlns:a16="http://schemas.microsoft.com/office/drawing/2014/main" id="{70E59C15-8F81-4222-9A36-37F4BB28DB6A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9</xdr:col>
      <xdr:colOff>506016</xdr:colOff>
      <xdr:row>0</xdr:row>
      <xdr:rowOff>0</xdr:rowOff>
    </xdr:from>
    <xdr:to>
      <xdr:col>9</xdr:col>
      <xdr:colOff>1330723</xdr:colOff>
      <xdr:row>2</xdr:row>
      <xdr:rowOff>303485</xdr:rowOff>
    </xdr:to>
    <xdr:pic>
      <xdr:nvPicPr>
        <xdr:cNvPr id="657" name="Imagen 656">
          <a:extLst>
            <a:ext uri="{FF2B5EF4-FFF2-40B4-BE49-F238E27FC236}">
              <a16:creationId xmlns:a16="http://schemas.microsoft.com/office/drawing/2014/main" id="{713B2599-A906-4E18-83A6-85CC76302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5" y="0"/>
          <a:ext cx="824707" cy="700360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BA91F8EF-AF04-4D51-8F70-B65C242AFCF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F6F2431C-8B41-4DA7-BADF-DC93AE5C428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0" name="1 CuadroTexto">
          <a:extLst>
            <a:ext uri="{FF2B5EF4-FFF2-40B4-BE49-F238E27FC236}">
              <a16:creationId xmlns:a16="http://schemas.microsoft.com/office/drawing/2014/main" id="{8997926F-9F8E-44F7-A757-7FB5D17C0E2A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1" name="1 CuadroTexto">
          <a:extLst>
            <a:ext uri="{FF2B5EF4-FFF2-40B4-BE49-F238E27FC236}">
              <a16:creationId xmlns:a16="http://schemas.microsoft.com/office/drawing/2014/main" id="{01EADFEC-C75E-4E36-886B-5DE01EFA79D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69FB3E74-507A-435E-A4EF-FF33735FC0F9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3C685CA5-A888-40B0-A19A-F4E854269E5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4" name="1 CuadroTexto">
          <a:extLst>
            <a:ext uri="{FF2B5EF4-FFF2-40B4-BE49-F238E27FC236}">
              <a16:creationId xmlns:a16="http://schemas.microsoft.com/office/drawing/2014/main" id="{F9B31C18-739F-4E48-A46D-C22BEC77DAA5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04C40951-B292-42DA-9732-F6E17E298AED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1BCCF09C-8DA4-425C-A5D2-66FD4233494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A1FE4C3E-A152-47B3-871D-5885314F70AE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8" name="1 CuadroTexto">
          <a:extLst>
            <a:ext uri="{FF2B5EF4-FFF2-40B4-BE49-F238E27FC236}">
              <a16:creationId xmlns:a16="http://schemas.microsoft.com/office/drawing/2014/main" id="{863A17EC-4AE6-4D48-B092-9A99EB4C7EC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69" name="1 CuadroTexto">
          <a:extLst>
            <a:ext uri="{FF2B5EF4-FFF2-40B4-BE49-F238E27FC236}">
              <a16:creationId xmlns:a16="http://schemas.microsoft.com/office/drawing/2014/main" id="{5DA975B4-000B-4AD3-A9D0-EE9CD8DAD40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A7113815-E06B-458E-80BB-97B94F4B2D4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862765B3-FFC1-46BA-ADBB-D9F5DB88621C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2" name="3 CuadroTexto">
          <a:extLst>
            <a:ext uri="{FF2B5EF4-FFF2-40B4-BE49-F238E27FC236}">
              <a16:creationId xmlns:a16="http://schemas.microsoft.com/office/drawing/2014/main" id="{C6714393-4C05-4DD0-BB49-0F4093394DE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3" name="1 CuadroTexto">
          <a:extLst>
            <a:ext uri="{FF2B5EF4-FFF2-40B4-BE49-F238E27FC236}">
              <a16:creationId xmlns:a16="http://schemas.microsoft.com/office/drawing/2014/main" id="{1C82790D-7BAB-4476-96A4-20D17AD9CB7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DAA997F2-C2E2-4191-A0A2-8F63F90722E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FBAE6348-D83F-4040-B3D3-495248C6F34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6" name="3 CuadroTexto">
          <a:extLst>
            <a:ext uri="{FF2B5EF4-FFF2-40B4-BE49-F238E27FC236}">
              <a16:creationId xmlns:a16="http://schemas.microsoft.com/office/drawing/2014/main" id="{F1D9C13A-A284-4E3F-BDF2-D203B97BF83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7" name="1 CuadroTexto">
          <a:extLst>
            <a:ext uri="{FF2B5EF4-FFF2-40B4-BE49-F238E27FC236}">
              <a16:creationId xmlns:a16="http://schemas.microsoft.com/office/drawing/2014/main" id="{032EA6D6-DCF5-4776-B607-0C9CED4C1577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7920246C-EB2F-4D6C-AC48-9E44487186D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4A748174-6C5E-48A9-9B31-C64EA842DDD8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0" name="3 CuadroTexto">
          <a:extLst>
            <a:ext uri="{FF2B5EF4-FFF2-40B4-BE49-F238E27FC236}">
              <a16:creationId xmlns:a16="http://schemas.microsoft.com/office/drawing/2014/main" id="{5BF75032-29BE-4A8D-B004-810180566016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1" name="1 CuadroTexto">
          <a:extLst>
            <a:ext uri="{FF2B5EF4-FFF2-40B4-BE49-F238E27FC236}">
              <a16:creationId xmlns:a16="http://schemas.microsoft.com/office/drawing/2014/main" id="{78B126B7-319E-44A0-9F92-6A5A621B811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257E5CEB-C6CF-4850-98ED-9697A9A7191B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331D811C-126A-498D-A540-27B88D0DD59A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4" name="3 CuadroTexto">
          <a:extLst>
            <a:ext uri="{FF2B5EF4-FFF2-40B4-BE49-F238E27FC236}">
              <a16:creationId xmlns:a16="http://schemas.microsoft.com/office/drawing/2014/main" id="{DBCE6AF1-48A6-475F-83EC-CAA6879B4FB4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FCF4AB83-04A1-4C38-A456-3410C37E5869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6" name="1 CuadroTexto">
          <a:extLst>
            <a:ext uri="{FF2B5EF4-FFF2-40B4-BE49-F238E27FC236}">
              <a16:creationId xmlns:a16="http://schemas.microsoft.com/office/drawing/2014/main" id="{CCF8BDCF-0FBD-4AF4-9BE0-D5B2AD8A6E03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E2DE2766-E65F-4FA8-95DA-7403C9D37EBF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8" name="3 CuadroTexto">
          <a:extLst>
            <a:ext uri="{FF2B5EF4-FFF2-40B4-BE49-F238E27FC236}">
              <a16:creationId xmlns:a16="http://schemas.microsoft.com/office/drawing/2014/main" id="{4A22BF3B-9B43-43CE-A3AE-52A72DCF49C8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8AA8E1E0-DF7E-4C3E-98F4-F9EA09B35D5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2F85AD68-4791-44B0-951F-213785D5CDC6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B6CA904E-0185-4333-9746-AFF3624BCD21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6E30441F-928A-43DE-A1E2-6121DB8C715C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75DAB06D-302A-4AEE-B78E-1BE32602D62E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465F2191-3EB9-4CB2-AB50-DF8EDF0DEA4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3277BC80-26FD-44FF-91DE-46E9E78E9E0D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6" name="3 CuadroTexto">
          <a:extLst>
            <a:ext uri="{FF2B5EF4-FFF2-40B4-BE49-F238E27FC236}">
              <a16:creationId xmlns:a16="http://schemas.microsoft.com/office/drawing/2014/main" id="{5E80C500-B67B-4122-8618-E5A4DBFA08DB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8A3D44BF-C789-4E45-9752-8DE4FBBD7AC2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23</xdr:row>
      <xdr:rowOff>0</xdr:rowOff>
    </xdr:from>
    <xdr:to>
      <xdr:col>7</xdr:col>
      <xdr:colOff>190500</xdr:colOff>
      <xdr:row>23</xdr:row>
      <xdr:rowOff>266700</xdr:rowOff>
    </xdr:to>
    <xdr:sp macro="" textlink="">
      <xdr:nvSpPr>
        <xdr:cNvPr id="698" name="Cuadro de texto 107">
          <a:extLst>
            <a:ext uri="{FF2B5EF4-FFF2-40B4-BE49-F238E27FC236}">
              <a16:creationId xmlns:a16="http://schemas.microsoft.com/office/drawing/2014/main" id="{31DCA5C3-B166-42E6-BF15-9F6E5D707F7E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190500</xdr:colOff>
      <xdr:row>23</xdr:row>
      <xdr:rowOff>266700</xdr:rowOff>
    </xdr:to>
    <xdr:sp macro="" textlink="">
      <xdr:nvSpPr>
        <xdr:cNvPr id="699" name="Cuadro de texto 108">
          <a:extLst>
            <a:ext uri="{FF2B5EF4-FFF2-40B4-BE49-F238E27FC236}">
              <a16:creationId xmlns:a16="http://schemas.microsoft.com/office/drawing/2014/main" id="{EFAE0A3D-A66B-443A-9275-22447073A352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190500</xdr:colOff>
      <xdr:row>23</xdr:row>
      <xdr:rowOff>266700</xdr:rowOff>
    </xdr:to>
    <xdr:sp macro="" textlink="">
      <xdr:nvSpPr>
        <xdr:cNvPr id="700" name="Cuadro de texto 109">
          <a:extLst>
            <a:ext uri="{FF2B5EF4-FFF2-40B4-BE49-F238E27FC236}">
              <a16:creationId xmlns:a16="http://schemas.microsoft.com/office/drawing/2014/main" id="{13BD01B0-CBA0-4AAB-B4F2-4826CA3437B6}"/>
            </a:ext>
          </a:extLst>
        </xdr:cNvPr>
        <xdr:cNvSpPr txBox="1"/>
      </xdr:nvSpPr>
      <xdr:spPr>
        <a:xfrm>
          <a:off x="6467475" y="11049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8992C2EA-E8D9-450A-ACEC-EC2A0973B1E1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702" name="3 CuadroTexto">
          <a:extLst>
            <a:ext uri="{FF2B5EF4-FFF2-40B4-BE49-F238E27FC236}">
              <a16:creationId xmlns:a16="http://schemas.microsoft.com/office/drawing/2014/main" id="{7759DEDF-4278-486F-BB32-F50E3F786BDD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BE7FEC12-0509-4006-87EF-9C46E266E3AA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704" name="1 CuadroTexto">
          <a:extLst>
            <a:ext uri="{FF2B5EF4-FFF2-40B4-BE49-F238E27FC236}">
              <a16:creationId xmlns:a16="http://schemas.microsoft.com/office/drawing/2014/main" id="{DB0D2651-003A-4160-8380-4EFAE0B1E219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EE596432-C562-4BD1-8EDD-362A5120E6E1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85A8962E-E90F-4999-B04E-202891FEF84B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69F13DAD-ADEC-4856-915F-249AAE982D8F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184731" cy="264560"/>
    <xdr:sp macro="" textlink="">
      <xdr:nvSpPr>
        <xdr:cNvPr id="708" name="1 CuadroTexto">
          <a:extLst>
            <a:ext uri="{FF2B5EF4-FFF2-40B4-BE49-F238E27FC236}">
              <a16:creationId xmlns:a16="http://schemas.microsoft.com/office/drawing/2014/main" id="{6ADB3CE7-E1A6-4AE3-B3F3-3E9EA03587C7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9AE0C7C2-9DDC-4D73-A2E8-0DB277DE1ADE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710" name="3 CuadroTexto">
          <a:extLst>
            <a:ext uri="{FF2B5EF4-FFF2-40B4-BE49-F238E27FC236}">
              <a16:creationId xmlns:a16="http://schemas.microsoft.com/office/drawing/2014/main" id="{2DEFA5B7-0119-451D-82C9-B09AD555D661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2AC78CD9-324A-400B-B218-7E6CC8913BD1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712" name="1 CuadroTexto">
          <a:extLst>
            <a:ext uri="{FF2B5EF4-FFF2-40B4-BE49-F238E27FC236}">
              <a16:creationId xmlns:a16="http://schemas.microsoft.com/office/drawing/2014/main" id="{FDED4D22-3975-45B6-9C5E-3732A5A9B2E2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507D2985-9655-4A46-A26E-A13B3757A50C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714" name="3 CuadroTexto">
          <a:extLst>
            <a:ext uri="{FF2B5EF4-FFF2-40B4-BE49-F238E27FC236}">
              <a16:creationId xmlns:a16="http://schemas.microsoft.com/office/drawing/2014/main" id="{A04DA2A0-FFE6-46D7-A039-3154DD48BF98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884D13D5-1CDB-49C6-9A9C-FEFA5BB83523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158751</xdr:colOff>
      <xdr:row>0</xdr:row>
      <xdr:rowOff>0</xdr:rowOff>
    </xdr:from>
    <xdr:to>
      <xdr:col>7</xdr:col>
      <xdr:colOff>1300524</xdr:colOff>
      <xdr:row>3</xdr:row>
      <xdr:rowOff>28759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id="{38FC2E3E-23F8-7FD2-25D1-7BF7A23134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158751" y="0"/>
          <a:ext cx="3601640" cy="7431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40</xdr:row>
      <xdr:rowOff>119220</xdr:rowOff>
    </xdr:from>
    <xdr:to>
      <xdr:col>7</xdr:col>
      <xdr:colOff>1464830</xdr:colOff>
      <xdr:row>43</xdr:row>
      <xdr:rowOff>45355</xdr:rowOff>
    </xdr:to>
    <xdr:pic>
      <xdr:nvPicPr>
        <xdr:cNvPr id="717" name="Imagen 716">
          <a:extLst>
            <a:ext uri="{FF2B5EF4-FFF2-40B4-BE49-F238E27FC236}">
              <a16:creationId xmlns:a16="http://schemas.microsoft.com/office/drawing/2014/main" id="{FC386397-0570-4D04-9542-EEFC8D390C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12928361"/>
          <a:ext cx="3929063" cy="7340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470360</xdr:colOff>
      <xdr:row>40</xdr:row>
      <xdr:rowOff>49609</xdr:rowOff>
    </xdr:from>
    <xdr:to>
      <xdr:col>9</xdr:col>
      <xdr:colOff>1291829</xdr:colOff>
      <xdr:row>42</xdr:row>
      <xdr:rowOff>253539</xdr:rowOff>
    </xdr:to>
    <xdr:pic>
      <xdr:nvPicPr>
        <xdr:cNvPr id="718" name="Imagen 717">
          <a:extLst>
            <a:ext uri="{FF2B5EF4-FFF2-40B4-BE49-F238E27FC236}">
              <a16:creationId xmlns:a16="http://schemas.microsoft.com/office/drawing/2014/main" id="{1B85CF0F-5669-4F1B-8AA7-572E67AF3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61219" y="18901172"/>
          <a:ext cx="821469" cy="7397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69454</xdr:rowOff>
    </xdr:from>
    <xdr:to>
      <xdr:col>7</xdr:col>
      <xdr:colOff>1330289</xdr:colOff>
      <xdr:row>79</xdr:row>
      <xdr:rowOff>49451</xdr:rowOff>
    </xdr:to>
    <xdr:pic>
      <xdr:nvPicPr>
        <xdr:cNvPr id="721" name="Imagen 720">
          <a:extLst>
            <a:ext uri="{FF2B5EF4-FFF2-40B4-BE49-F238E27FC236}">
              <a16:creationId xmlns:a16="http://schemas.microsoft.com/office/drawing/2014/main" id="{646F81B5-D235-41F1-8E11-057515C8F3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23385860"/>
          <a:ext cx="3790156" cy="7340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456406</xdr:colOff>
      <xdr:row>75</xdr:row>
      <xdr:rowOff>19845</xdr:rowOff>
    </xdr:from>
    <xdr:to>
      <xdr:col>9</xdr:col>
      <xdr:colOff>1410097</xdr:colOff>
      <xdr:row>79</xdr:row>
      <xdr:rowOff>124556</xdr:rowOff>
    </xdr:to>
    <xdr:pic>
      <xdr:nvPicPr>
        <xdr:cNvPr id="722" name="Imagen 721">
          <a:extLst>
            <a:ext uri="{FF2B5EF4-FFF2-40B4-BE49-F238E27FC236}">
              <a16:creationId xmlns:a16="http://schemas.microsoft.com/office/drawing/2014/main" id="{9F86B33D-D7C7-41C6-9242-17C1C4F4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88750" y="23336251"/>
          <a:ext cx="953691" cy="858773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D739E4E9-1CF9-4E1C-82C6-5915C6D9134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7DB58CC2-243E-46EE-81D1-6CB4D1EC6171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16" name="1 CuadroTexto">
          <a:extLst>
            <a:ext uri="{FF2B5EF4-FFF2-40B4-BE49-F238E27FC236}">
              <a16:creationId xmlns:a16="http://schemas.microsoft.com/office/drawing/2014/main" id="{219F4303-1CC6-46D1-8320-5276AE117A8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48B3BD52-1712-4DFF-BBB7-6A9C176BDCEF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20" name="1 CuadroTexto">
          <a:extLst>
            <a:ext uri="{FF2B5EF4-FFF2-40B4-BE49-F238E27FC236}">
              <a16:creationId xmlns:a16="http://schemas.microsoft.com/office/drawing/2014/main" id="{7D623861-85B5-4E7D-8FF3-6B7CFDD65575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83982197-A6E7-4767-8888-5595D4C15EE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24" name="1 CuadroTexto">
          <a:extLst>
            <a:ext uri="{FF2B5EF4-FFF2-40B4-BE49-F238E27FC236}">
              <a16:creationId xmlns:a16="http://schemas.microsoft.com/office/drawing/2014/main" id="{62494B21-E04C-4DF9-9C27-AC2582EC9EB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EFBDE54E-E672-4585-815F-CA98A724F3E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26" name="3 CuadroTexto">
          <a:extLst>
            <a:ext uri="{FF2B5EF4-FFF2-40B4-BE49-F238E27FC236}">
              <a16:creationId xmlns:a16="http://schemas.microsoft.com/office/drawing/2014/main" id="{7FCFB3BC-CC12-457C-B0D4-783290EBE50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C984335-CD01-4059-83C4-B0C34757C0D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28" name="1 CuadroTexto">
          <a:extLst>
            <a:ext uri="{FF2B5EF4-FFF2-40B4-BE49-F238E27FC236}">
              <a16:creationId xmlns:a16="http://schemas.microsoft.com/office/drawing/2014/main" id="{2E74B59F-3149-4F43-B5E4-BC0B028ADFF5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29" name="1 CuadroTexto">
          <a:extLst>
            <a:ext uri="{FF2B5EF4-FFF2-40B4-BE49-F238E27FC236}">
              <a16:creationId xmlns:a16="http://schemas.microsoft.com/office/drawing/2014/main" id="{A74F7002-2B44-4978-94B0-553932B56919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5BFDBA81-065F-40E0-A20A-FFBD9CF8485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31" name="2 CuadroTexto">
          <a:extLst>
            <a:ext uri="{FF2B5EF4-FFF2-40B4-BE49-F238E27FC236}">
              <a16:creationId xmlns:a16="http://schemas.microsoft.com/office/drawing/2014/main" id="{97BE1AFD-1521-4554-8926-FE31233B49F4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32" name="3 CuadroTexto">
          <a:extLst>
            <a:ext uri="{FF2B5EF4-FFF2-40B4-BE49-F238E27FC236}">
              <a16:creationId xmlns:a16="http://schemas.microsoft.com/office/drawing/2014/main" id="{9CCEB87B-FC69-49F8-A011-2B0D207696F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B5FBA271-8CBD-400B-A7CE-1AC703C1E1E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34" name="1 CuadroTexto">
          <a:extLst>
            <a:ext uri="{FF2B5EF4-FFF2-40B4-BE49-F238E27FC236}">
              <a16:creationId xmlns:a16="http://schemas.microsoft.com/office/drawing/2014/main" id="{F9A07E1D-3A3F-4E92-8609-D74136C4EB7C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35" name="2 CuadroTexto">
          <a:extLst>
            <a:ext uri="{FF2B5EF4-FFF2-40B4-BE49-F238E27FC236}">
              <a16:creationId xmlns:a16="http://schemas.microsoft.com/office/drawing/2014/main" id="{A0C93210-5CDC-4DB6-9F44-9752D09CB67D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36" name="3 CuadroTexto">
          <a:extLst>
            <a:ext uri="{FF2B5EF4-FFF2-40B4-BE49-F238E27FC236}">
              <a16:creationId xmlns:a16="http://schemas.microsoft.com/office/drawing/2014/main" id="{7315B59C-C59E-4DAD-9687-2035209D834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7F0C7518-0590-4A8C-9A34-6D8783D3941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509A527B-C74E-40B9-9C43-81019ED0E96C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A0845AA7-1804-4575-BF3A-E97C38FED6A6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7AD51E2A-8090-44B0-A351-819CEC596F69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CE0195BD-754F-4670-9880-73B10CB70068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CE359C80-0754-4C8F-9CF3-3F3C13A1584A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CFB70797-B774-49AF-AF5F-5402862031CC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44" name="3 CuadroTexto">
          <a:extLst>
            <a:ext uri="{FF2B5EF4-FFF2-40B4-BE49-F238E27FC236}">
              <a16:creationId xmlns:a16="http://schemas.microsoft.com/office/drawing/2014/main" id="{27314AC4-4CC2-463F-8431-09B01108FC3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5116DF92-04CE-4849-9F5B-BE9C07B852A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46" name="1 CuadroTexto">
          <a:extLst>
            <a:ext uri="{FF2B5EF4-FFF2-40B4-BE49-F238E27FC236}">
              <a16:creationId xmlns:a16="http://schemas.microsoft.com/office/drawing/2014/main" id="{34C320DE-C69F-4526-92EF-58AADA332CD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8FE8943D-8F43-4253-BD91-8ADB6AE9E67B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48" name="3 CuadroTexto">
          <a:extLst>
            <a:ext uri="{FF2B5EF4-FFF2-40B4-BE49-F238E27FC236}">
              <a16:creationId xmlns:a16="http://schemas.microsoft.com/office/drawing/2014/main" id="{E77BC222-F26E-4B72-AA6F-8729900BA72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75BCCDFA-66F6-4A1B-8875-2EA181966A61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F455BD3-9444-43CE-B5D1-86A9B7A72672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ABB8A0F0-FD38-4E10-B6A4-93D3A7BF37D9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52" name="3 CuadroTexto">
          <a:extLst>
            <a:ext uri="{FF2B5EF4-FFF2-40B4-BE49-F238E27FC236}">
              <a16:creationId xmlns:a16="http://schemas.microsoft.com/office/drawing/2014/main" id="{B2A15570-FA01-43B1-8AF9-A031DC734BC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53" name="1 CuadroTexto">
          <a:extLst>
            <a:ext uri="{FF2B5EF4-FFF2-40B4-BE49-F238E27FC236}">
              <a16:creationId xmlns:a16="http://schemas.microsoft.com/office/drawing/2014/main" id="{3859F45C-ED95-4591-9417-CF1B890602A5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E5B98FD7-4326-4DDA-B8B1-FD22336DDF1E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0E805FDA-F4D6-4488-AFA3-1685A1C48F03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56" name="3 CuadroTexto">
          <a:extLst>
            <a:ext uri="{FF2B5EF4-FFF2-40B4-BE49-F238E27FC236}">
              <a16:creationId xmlns:a16="http://schemas.microsoft.com/office/drawing/2014/main" id="{910FAD84-B007-4E89-BD38-B376A3389D17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57" name="1 CuadroTexto">
          <a:extLst>
            <a:ext uri="{FF2B5EF4-FFF2-40B4-BE49-F238E27FC236}">
              <a16:creationId xmlns:a16="http://schemas.microsoft.com/office/drawing/2014/main" id="{206E3DA2-B834-4EDD-ACAC-5D8D8A46430D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5E56CD08-B8C2-4474-BD20-C3C9D84B36D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045D1E3C-4894-4C91-97F4-81E157DF406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0" name="3 CuadroTexto">
          <a:extLst>
            <a:ext uri="{FF2B5EF4-FFF2-40B4-BE49-F238E27FC236}">
              <a16:creationId xmlns:a16="http://schemas.microsoft.com/office/drawing/2014/main" id="{603F378A-FF43-41F8-BCB3-E4C6C70BC04B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1" name="1 CuadroTexto">
          <a:extLst>
            <a:ext uri="{FF2B5EF4-FFF2-40B4-BE49-F238E27FC236}">
              <a16:creationId xmlns:a16="http://schemas.microsoft.com/office/drawing/2014/main" id="{B7ECF7B1-98D3-429D-9499-52DD114E243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76EAE2B3-C5ED-42EB-8D82-9474B29BCA4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EBC4A176-37BF-47ED-ADD1-2E258EED52B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4" name="1 CuadroTexto">
          <a:extLst>
            <a:ext uri="{FF2B5EF4-FFF2-40B4-BE49-F238E27FC236}">
              <a16:creationId xmlns:a16="http://schemas.microsoft.com/office/drawing/2014/main" id="{9B6ED6BC-AA4E-4868-B889-509A148FC2D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5" name="1 CuadroTexto">
          <a:extLst>
            <a:ext uri="{FF2B5EF4-FFF2-40B4-BE49-F238E27FC236}">
              <a16:creationId xmlns:a16="http://schemas.microsoft.com/office/drawing/2014/main" id="{7157E67B-AED6-40DD-8BD3-7584A06CA715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6" name="2 CuadroTexto">
          <a:extLst>
            <a:ext uri="{FF2B5EF4-FFF2-40B4-BE49-F238E27FC236}">
              <a16:creationId xmlns:a16="http://schemas.microsoft.com/office/drawing/2014/main" id="{F727AF8E-5027-47F6-A1C7-416B1AC07B6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7" name="3 CuadroTexto">
          <a:extLst>
            <a:ext uri="{FF2B5EF4-FFF2-40B4-BE49-F238E27FC236}">
              <a16:creationId xmlns:a16="http://schemas.microsoft.com/office/drawing/2014/main" id="{D2841DEB-E794-401D-BE2B-E3E322850389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C10952E-C2AC-4727-93DF-7FFC5EBA043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8" name="1 CuadroTexto">
          <a:extLst>
            <a:ext uri="{FF2B5EF4-FFF2-40B4-BE49-F238E27FC236}">
              <a16:creationId xmlns:a16="http://schemas.microsoft.com/office/drawing/2014/main" id="{F55A50F5-4A78-4E28-8B3F-881760EE8911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69" name="1 CuadroTexto">
          <a:extLst>
            <a:ext uri="{FF2B5EF4-FFF2-40B4-BE49-F238E27FC236}">
              <a16:creationId xmlns:a16="http://schemas.microsoft.com/office/drawing/2014/main" id="{37223406-B4B2-4953-B42F-8FEB8E4585E3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CC78A3B2-0D73-465F-B407-FB10579EC4E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1" name="2 CuadroTexto">
          <a:extLst>
            <a:ext uri="{FF2B5EF4-FFF2-40B4-BE49-F238E27FC236}">
              <a16:creationId xmlns:a16="http://schemas.microsoft.com/office/drawing/2014/main" id="{48D32331-85E6-42FE-A0AF-F21F2C1401B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2" name="3 CuadroTexto">
          <a:extLst>
            <a:ext uri="{FF2B5EF4-FFF2-40B4-BE49-F238E27FC236}">
              <a16:creationId xmlns:a16="http://schemas.microsoft.com/office/drawing/2014/main" id="{A7C264DE-5DF0-4BD9-97F9-9E1BAFCEDFC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3" name="1 CuadroTexto">
          <a:extLst>
            <a:ext uri="{FF2B5EF4-FFF2-40B4-BE49-F238E27FC236}">
              <a16:creationId xmlns:a16="http://schemas.microsoft.com/office/drawing/2014/main" id="{373EF26C-FE12-414F-B15D-597F53E2362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22F470D0-F8A9-4574-815C-52FE17B24D8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5" name="2 CuadroTexto">
          <a:extLst>
            <a:ext uri="{FF2B5EF4-FFF2-40B4-BE49-F238E27FC236}">
              <a16:creationId xmlns:a16="http://schemas.microsoft.com/office/drawing/2014/main" id="{99953F06-B989-4C44-B400-B53C475B012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6" name="3 CuadroTexto">
          <a:extLst>
            <a:ext uri="{FF2B5EF4-FFF2-40B4-BE49-F238E27FC236}">
              <a16:creationId xmlns:a16="http://schemas.microsoft.com/office/drawing/2014/main" id="{DD455310-2EB1-401A-8B57-817184728DB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7" name="1 CuadroTexto">
          <a:extLst>
            <a:ext uri="{FF2B5EF4-FFF2-40B4-BE49-F238E27FC236}">
              <a16:creationId xmlns:a16="http://schemas.microsoft.com/office/drawing/2014/main" id="{BB0FD8CB-19B6-4457-9568-E40C0155E5A1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1DAED58F-2BA5-4FA8-BA2D-D4A8A9596DF5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79" name="2 CuadroTexto">
          <a:extLst>
            <a:ext uri="{FF2B5EF4-FFF2-40B4-BE49-F238E27FC236}">
              <a16:creationId xmlns:a16="http://schemas.microsoft.com/office/drawing/2014/main" id="{D9FD423A-F674-40BC-A864-C71FAAB1B415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0" name="3 CuadroTexto">
          <a:extLst>
            <a:ext uri="{FF2B5EF4-FFF2-40B4-BE49-F238E27FC236}">
              <a16:creationId xmlns:a16="http://schemas.microsoft.com/office/drawing/2014/main" id="{D24277B7-91D3-418F-92D6-603D3ECD0D9E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C24BBE00-E7FB-442E-88CA-D0C712B068D9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2" name="1 CuadroTexto">
          <a:extLst>
            <a:ext uri="{FF2B5EF4-FFF2-40B4-BE49-F238E27FC236}">
              <a16:creationId xmlns:a16="http://schemas.microsoft.com/office/drawing/2014/main" id="{3E9B610E-B377-4B90-83B6-2B3DC7E514B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3" name="2 CuadroTexto">
          <a:extLst>
            <a:ext uri="{FF2B5EF4-FFF2-40B4-BE49-F238E27FC236}">
              <a16:creationId xmlns:a16="http://schemas.microsoft.com/office/drawing/2014/main" id="{545DFC92-DDBB-49EB-B098-C6D1EB0C2AD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4" name="3 CuadroTexto">
          <a:extLst>
            <a:ext uri="{FF2B5EF4-FFF2-40B4-BE49-F238E27FC236}">
              <a16:creationId xmlns:a16="http://schemas.microsoft.com/office/drawing/2014/main" id="{85C6A435-571C-4E38-8A6C-EF484CDB054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D1997ACC-DF3E-4995-A9D9-49A25887A2EA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5342F72E-2646-45D9-8EDE-188E0A85505C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C23868A7-78AC-47DE-B070-DC66B6B2287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CCCE26B8-9E6E-437C-A59E-C5AAB4C53A31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430FE5F7-BA61-4BE4-BB9B-4C5285C817A8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6C6CCCBA-ECCB-4DE1-BF23-D3039C6FF7B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1" name="2 CuadroTexto">
          <a:extLst>
            <a:ext uri="{FF2B5EF4-FFF2-40B4-BE49-F238E27FC236}">
              <a16:creationId xmlns:a16="http://schemas.microsoft.com/office/drawing/2014/main" id="{70FD64FE-85E7-4BEE-AD68-455423D6A4CD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2" name="3 CuadroTexto">
          <a:extLst>
            <a:ext uri="{FF2B5EF4-FFF2-40B4-BE49-F238E27FC236}">
              <a16:creationId xmlns:a16="http://schemas.microsoft.com/office/drawing/2014/main" id="{1870E0EB-4F35-4120-BD75-FD08669A12E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3" name="1 CuadroTexto">
          <a:extLst>
            <a:ext uri="{FF2B5EF4-FFF2-40B4-BE49-F238E27FC236}">
              <a16:creationId xmlns:a16="http://schemas.microsoft.com/office/drawing/2014/main" id="{BA879877-4D18-4DB6-879D-BA11A7888E4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4" name="1 CuadroTexto">
          <a:extLst>
            <a:ext uri="{FF2B5EF4-FFF2-40B4-BE49-F238E27FC236}">
              <a16:creationId xmlns:a16="http://schemas.microsoft.com/office/drawing/2014/main" id="{158B4C9A-BC98-4178-9570-71C922AFA5C7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5" name="2 CuadroTexto">
          <a:extLst>
            <a:ext uri="{FF2B5EF4-FFF2-40B4-BE49-F238E27FC236}">
              <a16:creationId xmlns:a16="http://schemas.microsoft.com/office/drawing/2014/main" id="{EDF40782-8A4F-4B0E-8079-537AC9D2EAD2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6" name="3 CuadroTexto">
          <a:extLst>
            <a:ext uri="{FF2B5EF4-FFF2-40B4-BE49-F238E27FC236}">
              <a16:creationId xmlns:a16="http://schemas.microsoft.com/office/drawing/2014/main" id="{17586319-4919-4D84-90E4-850D3A5D75F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7" name="1 CuadroTexto">
          <a:extLst>
            <a:ext uri="{FF2B5EF4-FFF2-40B4-BE49-F238E27FC236}">
              <a16:creationId xmlns:a16="http://schemas.microsoft.com/office/drawing/2014/main" id="{C1A87A2A-AD0C-4A4A-82DB-C1628D725A0F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798" name="1 CuadroTexto">
          <a:extLst>
            <a:ext uri="{FF2B5EF4-FFF2-40B4-BE49-F238E27FC236}">
              <a16:creationId xmlns:a16="http://schemas.microsoft.com/office/drawing/2014/main" id="{7C9FE1A6-CD3E-4E63-9331-9C0ED8B99134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18</xdr:row>
      <xdr:rowOff>0</xdr:rowOff>
    </xdr:from>
    <xdr:to>
      <xdr:col>7</xdr:col>
      <xdr:colOff>190500</xdr:colOff>
      <xdr:row>18</xdr:row>
      <xdr:rowOff>266700</xdr:rowOff>
    </xdr:to>
    <xdr:sp macro="" textlink="">
      <xdr:nvSpPr>
        <xdr:cNvPr id="799" name="Cuadro de texto 107">
          <a:extLst>
            <a:ext uri="{FF2B5EF4-FFF2-40B4-BE49-F238E27FC236}">
              <a16:creationId xmlns:a16="http://schemas.microsoft.com/office/drawing/2014/main" id="{0D44BB9E-0CF1-4472-AA35-DAFBF65AADD8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190500</xdr:colOff>
      <xdr:row>18</xdr:row>
      <xdr:rowOff>266700</xdr:rowOff>
    </xdr:to>
    <xdr:sp macro="" textlink="">
      <xdr:nvSpPr>
        <xdr:cNvPr id="800" name="Cuadro de texto 108">
          <a:extLst>
            <a:ext uri="{FF2B5EF4-FFF2-40B4-BE49-F238E27FC236}">
              <a16:creationId xmlns:a16="http://schemas.microsoft.com/office/drawing/2014/main" id="{0FE50C38-4105-404A-8221-195854DFD78E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190500</xdr:colOff>
      <xdr:row>18</xdr:row>
      <xdr:rowOff>266700</xdr:rowOff>
    </xdr:to>
    <xdr:sp macro="" textlink="">
      <xdr:nvSpPr>
        <xdr:cNvPr id="801" name="Cuadro de texto 109">
          <a:extLst>
            <a:ext uri="{FF2B5EF4-FFF2-40B4-BE49-F238E27FC236}">
              <a16:creationId xmlns:a16="http://schemas.microsoft.com/office/drawing/2014/main" id="{78A4D00C-F1E6-4809-A901-D98723A755E8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2" name="2 CuadroTexto">
          <a:extLst>
            <a:ext uri="{FF2B5EF4-FFF2-40B4-BE49-F238E27FC236}">
              <a16:creationId xmlns:a16="http://schemas.microsoft.com/office/drawing/2014/main" id="{0807FA24-9F1A-4823-AC91-18E74943D939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3" name="3 CuadroTexto">
          <a:extLst>
            <a:ext uri="{FF2B5EF4-FFF2-40B4-BE49-F238E27FC236}">
              <a16:creationId xmlns:a16="http://schemas.microsoft.com/office/drawing/2014/main" id="{F2E57EFD-F252-4F47-85B6-A2E07E6B5A9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4" name="1 CuadroTexto">
          <a:extLst>
            <a:ext uri="{FF2B5EF4-FFF2-40B4-BE49-F238E27FC236}">
              <a16:creationId xmlns:a16="http://schemas.microsoft.com/office/drawing/2014/main" id="{D0D2F101-3B15-4D27-8DC9-4A94921A3073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5" name="1 CuadroTexto">
          <a:extLst>
            <a:ext uri="{FF2B5EF4-FFF2-40B4-BE49-F238E27FC236}">
              <a16:creationId xmlns:a16="http://schemas.microsoft.com/office/drawing/2014/main" id="{3728366B-60AD-4E82-B6E6-10B0930C355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6" name="1 CuadroTexto">
          <a:extLst>
            <a:ext uri="{FF2B5EF4-FFF2-40B4-BE49-F238E27FC236}">
              <a16:creationId xmlns:a16="http://schemas.microsoft.com/office/drawing/2014/main" id="{09C9DC40-9DAC-41E3-B8F4-E5BF0D01588E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7" name="1 CuadroTexto">
          <a:extLst>
            <a:ext uri="{FF2B5EF4-FFF2-40B4-BE49-F238E27FC236}">
              <a16:creationId xmlns:a16="http://schemas.microsoft.com/office/drawing/2014/main" id="{BF83903A-04E6-472C-9EC0-1463A9286913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8" name="1 CuadroTexto">
          <a:extLst>
            <a:ext uri="{FF2B5EF4-FFF2-40B4-BE49-F238E27FC236}">
              <a16:creationId xmlns:a16="http://schemas.microsoft.com/office/drawing/2014/main" id="{721577EA-6E28-4820-92E8-9536F007BDA9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09" name="2 CuadroTexto">
          <a:extLst>
            <a:ext uri="{FF2B5EF4-FFF2-40B4-BE49-F238E27FC236}">
              <a16:creationId xmlns:a16="http://schemas.microsoft.com/office/drawing/2014/main" id="{91C5C250-961D-4C58-9B38-EA1828D7E52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0" name="3 CuadroTexto">
          <a:extLst>
            <a:ext uri="{FF2B5EF4-FFF2-40B4-BE49-F238E27FC236}">
              <a16:creationId xmlns:a16="http://schemas.microsoft.com/office/drawing/2014/main" id="{685AB729-A83B-4EB4-944C-28AE013EF1C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1" name="1 CuadroTexto">
          <a:extLst>
            <a:ext uri="{FF2B5EF4-FFF2-40B4-BE49-F238E27FC236}">
              <a16:creationId xmlns:a16="http://schemas.microsoft.com/office/drawing/2014/main" id="{1B795407-65A5-4E33-A031-7A27ADA3BD5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2" name="1 CuadroTexto">
          <a:extLst>
            <a:ext uri="{FF2B5EF4-FFF2-40B4-BE49-F238E27FC236}">
              <a16:creationId xmlns:a16="http://schemas.microsoft.com/office/drawing/2014/main" id="{23BF5A44-E9FC-43F8-8A55-0C696F1566C2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3" name="1 CuadroTexto">
          <a:extLst>
            <a:ext uri="{FF2B5EF4-FFF2-40B4-BE49-F238E27FC236}">
              <a16:creationId xmlns:a16="http://schemas.microsoft.com/office/drawing/2014/main" id="{1AD617F9-05CE-4294-B54C-46638474049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4" name="1 CuadroTexto">
          <a:extLst>
            <a:ext uri="{FF2B5EF4-FFF2-40B4-BE49-F238E27FC236}">
              <a16:creationId xmlns:a16="http://schemas.microsoft.com/office/drawing/2014/main" id="{60996136-8C8E-4A74-A707-54FCB01E96D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CB537AF7-A73E-4E02-BC29-3374BEEA10E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6" name="3 CuadroTexto">
          <a:extLst>
            <a:ext uri="{FF2B5EF4-FFF2-40B4-BE49-F238E27FC236}">
              <a16:creationId xmlns:a16="http://schemas.microsoft.com/office/drawing/2014/main" id="{F4FBB620-9F01-4706-A412-212D17093FEB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7" name="1 CuadroTexto">
          <a:extLst>
            <a:ext uri="{FF2B5EF4-FFF2-40B4-BE49-F238E27FC236}">
              <a16:creationId xmlns:a16="http://schemas.microsoft.com/office/drawing/2014/main" id="{4C5EDAFD-B133-4322-9E83-C1DE0627DCAE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8" name="1 CuadroTexto">
          <a:extLst>
            <a:ext uri="{FF2B5EF4-FFF2-40B4-BE49-F238E27FC236}">
              <a16:creationId xmlns:a16="http://schemas.microsoft.com/office/drawing/2014/main" id="{B10A5209-60A0-4BDC-8C72-8482E0DA5312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C9740E14-C05B-466F-97A3-3F6802BACFA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0" name="3 CuadroTexto">
          <a:extLst>
            <a:ext uri="{FF2B5EF4-FFF2-40B4-BE49-F238E27FC236}">
              <a16:creationId xmlns:a16="http://schemas.microsoft.com/office/drawing/2014/main" id="{85E1A5AA-5B65-4951-B713-1DC7093A6F3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1" name="1 CuadroTexto">
          <a:extLst>
            <a:ext uri="{FF2B5EF4-FFF2-40B4-BE49-F238E27FC236}">
              <a16:creationId xmlns:a16="http://schemas.microsoft.com/office/drawing/2014/main" id="{F2083813-7ACA-4B66-B9A2-2BDC95494FFB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2" name="1 CuadroTexto">
          <a:extLst>
            <a:ext uri="{FF2B5EF4-FFF2-40B4-BE49-F238E27FC236}">
              <a16:creationId xmlns:a16="http://schemas.microsoft.com/office/drawing/2014/main" id="{907C99DF-5EE2-490E-9EEA-705E03AED6D7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60E63383-66DA-45A2-8415-86D1BD9F43CF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4" name="3 CuadroTexto">
          <a:extLst>
            <a:ext uri="{FF2B5EF4-FFF2-40B4-BE49-F238E27FC236}">
              <a16:creationId xmlns:a16="http://schemas.microsoft.com/office/drawing/2014/main" id="{FE45B5A7-E3BD-4881-B51D-06F14CE23E6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5" name="1 CuadroTexto">
          <a:extLst>
            <a:ext uri="{FF2B5EF4-FFF2-40B4-BE49-F238E27FC236}">
              <a16:creationId xmlns:a16="http://schemas.microsoft.com/office/drawing/2014/main" id="{423C5A02-C983-4096-B1A7-F8E41679F6E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6" name="1 CuadroTexto">
          <a:extLst>
            <a:ext uri="{FF2B5EF4-FFF2-40B4-BE49-F238E27FC236}">
              <a16:creationId xmlns:a16="http://schemas.microsoft.com/office/drawing/2014/main" id="{358B2C27-7E39-4F73-9AAC-EAC5B37F84C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FFD91AFA-EAD5-40A6-AC22-88DCE5CE83A7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8" name="3 CuadroTexto">
          <a:extLst>
            <a:ext uri="{FF2B5EF4-FFF2-40B4-BE49-F238E27FC236}">
              <a16:creationId xmlns:a16="http://schemas.microsoft.com/office/drawing/2014/main" id="{C1DEC316-DB94-43D4-8C9F-D1E44045C0F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29" name="1 CuadroTexto">
          <a:extLst>
            <a:ext uri="{FF2B5EF4-FFF2-40B4-BE49-F238E27FC236}">
              <a16:creationId xmlns:a16="http://schemas.microsoft.com/office/drawing/2014/main" id="{11875E0A-AFC3-4A39-B25E-F05B5D36CDE1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0" name="1 CuadroTexto">
          <a:extLst>
            <a:ext uri="{FF2B5EF4-FFF2-40B4-BE49-F238E27FC236}">
              <a16:creationId xmlns:a16="http://schemas.microsoft.com/office/drawing/2014/main" id="{C657F264-8DE4-4B7A-B128-0228AB6378A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1" name="2 CuadroTexto">
          <a:extLst>
            <a:ext uri="{FF2B5EF4-FFF2-40B4-BE49-F238E27FC236}">
              <a16:creationId xmlns:a16="http://schemas.microsoft.com/office/drawing/2014/main" id="{67747424-5452-47F6-A512-BE319D4F6EF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2" name="3 CuadroTexto">
          <a:extLst>
            <a:ext uri="{FF2B5EF4-FFF2-40B4-BE49-F238E27FC236}">
              <a16:creationId xmlns:a16="http://schemas.microsoft.com/office/drawing/2014/main" id="{35DE1F7D-194D-4CDE-8FC5-D8CB3C6729A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3" name="1 CuadroTexto">
          <a:extLst>
            <a:ext uri="{FF2B5EF4-FFF2-40B4-BE49-F238E27FC236}">
              <a16:creationId xmlns:a16="http://schemas.microsoft.com/office/drawing/2014/main" id="{83997839-CB7E-45B5-8FC7-1020F5D5445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4" name="1 CuadroTexto">
          <a:extLst>
            <a:ext uri="{FF2B5EF4-FFF2-40B4-BE49-F238E27FC236}">
              <a16:creationId xmlns:a16="http://schemas.microsoft.com/office/drawing/2014/main" id="{46F37237-0358-4764-9804-05A4C3ED2DE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5" name="2 CuadroTexto">
          <a:extLst>
            <a:ext uri="{FF2B5EF4-FFF2-40B4-BE49-F238E27FC236}">
              <a16:creationId xmlns:a16="http://schemas.microsoft.com/office/drawing/2014/main" id="{29F98687-32FD-4977-87D2-26F0D5D9622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6" name="3 CuadroTexto">
          <a:extLst>
            <a:ext uri="{FF2B5EF4-FFF2-40B4-BE49-F238E27FC236}">
              <a16:creationId xmlns:a16="http://schemas.microsoft.com/office/drawing/2014/main" id="{B6E59135-577A-427A-AA44-27B155965F1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7" name="1 CuadroTexto">
          <a:extLst>
            <a:ext uri="{FF2B5EF4-FFF2-40B4-BE49-F238E27FC236}">
              <a16:creationId xmlns:a16="http://schemas.microsoft.com/office/drawing/2014/main" id="{6B013760-1F94-4B1E-B5F6-DBA0ED2EA50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8" name="1 CuadroTexto">
          <a:extLst>
            <a:ext uri="{FF2B5EF4-FFF2-40B4-BE49-F238E27FC236}">
              <a16:creationId xmlns:a16="http://schemas.microsoft.com/office/drawing/2014/main" id="{C1629797-1A48-4BFC-8453-F3FDB703E99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39" name="2 CuadroTexto">
          <a:extLst>
            <a:ext uri="{FF2B5EF4-FFF2-40B4-BE49-F238E27FC236}">
              <a16:creationId xmlns:a16="http://schemas.microsoft.com/office/drawing/2014/main" id="{0F4D0F95-269A-4647-99B0-A2EA8336FC5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0" name="3 CuadroTexto">
          <a:extLst>
            <a:ext uri="{FF2B5EF4-FFF2-40B4-BE49-F238E27FC236}">
              <a16:creationId xmlns:a16="http://schemas.microsoft.com/office/drawing/2014/main" id="{18386C99-894E-4780-A7BC-131972CF3012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1" name="1 CuadroTexto">
          <a:extLst>
            <a:ext uri="{FF2B5EF4-FFF2-40B4-BE49-F238E27FC236}">
              <a16:creationId xmlns:a16="http://schemas.microsoft.com/office/drawing/2014/main" id="{1A1C6FDB-68E8-467F-BE14-F9AB9DF0F19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2" name="1 CuadroTexto">
          <a:extLst>
            <a:ext uri="{FF2B5EF4-FFF2-40B4-BE49-F238E27FC236}">
              <a16:creationId xmlns:a16="http://schemas.microsoft.com/office/drawing/2014/main" id="{B87F250C-D3E9-4541-B17E-0FF00B5C5EF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20</xdr:row>
      <xdr:rowOff>0</xdr:rowOff>
    </xdr:from>
    <xdr:to>
      <xdr:col>7</xdr:col>
      <xdr:colOff>190500</xdr:colOff>
      <xdr:row>20</xdr:row>
      <xdr:rowOff>266700</xdr:rowOff>
    </xdr:to>
    <xdr:sp macro="" textlink="">
      <xdr:nvSpPr>
        <xdr:cNvPr id="843" name="Cuadro de texto 107">
          <a:extLst>
            <a:ext uri="{FF2B5EF4-FFF2-40B4-BE49-F238E27FC236}">
              <a16:creationId xmlns:a16="http://schemas.microsoft.com/office/drawing/2014/main" id="{AC940ACD-84AF-4985-9C48-EDE147590C4A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190500</xdr:colOff>
      <xdr:row>20</xdr:row>
      <xdr:rowOff>266700</xdr:rowOff>
    </xdr:to>
    <xdr:sp macro="" textlink="">
      <xdr:nvSpPr>
        <xdr:cNvPr id="844" name="Cuadro de texto 108">
          <a:extLst>
            <a:ext uri="{FF2B5EF4-FFF2-40B4-BE49-F238E27FC236}">
              <a16:creationId xmlns:a16="http://schemas.microsoft.com/office/drawing/2014/main" id="{DE65EFFF-1D91-42A8-BC7E-920A41D0EC5C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190500</xdr:colOff>
      <xdr:row>20</xdr:row>
      <xdr:rowOff>266700</xdr:rowOff>
    </xdr:to>
    <xdr:sp macro="" textlink="">
      <xdr:nvSpPr>
        <xdr:cNvPr id="845" name="Cuadro de texto 109">
          <a:extLst>
            <a:ext uri="{FF2B5EF4-FFF2-40B4-BE49-F238E27FC236}">
              <a16:creationId xmlns:a16="http://schemas.microsoft.com/office/drawing/2014/main" id="{8F9DF8E2-7B34-4851-BD45-4385C6C13DE8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6" name="2 CuadroTexto">
          <a:extLst>
            <a:ext uri="{FF2B5EF4-FFF2-40B4-BE49-F238E27FC236}">
              <a16:creationId xmlns:a16="http://schemas.microsoft.com/office/drawing/2014/main" id="{55A543AA-B1C9-4CE9-BDE8-63FFF26B0BB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7" name="3 CuadroTexto">
          <a:extLst>
            <a:ext uri="{FF2B5EF4-FFF2-40B4-BE49-F238E27FC236}">
              <a16:creationId xmlns:a16="http://schemas.microsoft.com/office/drawing/2014/main" id="{5EE6AAC7-2ACC-4BDF-BBC7-722A4E0032B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8" name="1 CuadroTexto">
          <a:extLst>
            <a:ext uri="{FF2B5EF4-FFF2-40B4-BE49-F238E27FC236}">
              <a16:creationId xmlns:a16="http://schemas.microsoft.com/office/drawing/2014/main" id="{3A726A1B-E188-4F22-A4B0-3FF3221C6C0D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49" name="1 CuadroTexto">
          <a:extLst>
            <a:ext uri="{FF2B5EF4-FFF2-40B4-BE49-F238E27FC236}">
              <a16:creationId xmlns:a16="http://schemas.microsoft.com/office/drawing/2014/main" id="{EED76BFD-A09F-4D2A-BFD2-1C35F99EBA26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0" name="2 CuadroTexto">
          <a:extLst>
            <a:ext uri="{FF2B5EF4-FFF2-40B4-BE49-F238E27FC236}">
              <a16:creationId xmlns:a16="http://schemas.microsoft.com/office/drawing/2014/main" id="{924DF993-BC7E-48A3-A354-D1E13546221A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1" name="3 CuadroTexto">
          <a:extLst>
            <a:ext uri="{FF2B5EF4-FFF2-40B4-BE49-F238E27FC236}">
              <a16:creationId xmlns:a16="http://schemas.microsoft.com/office/drawing/2014/main" id="{69125337-FC0F-4311-9A84-822EA59B3BF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2" name="1 CuadroTexto">
          <a:extLst>
            <a:ext uri="{FF2B5EF4-FFF2-40B4-BE49-F238E27FC236}">
              <a16:creationId xmlns:a16="http://schemas.microsoft.com/office/drawing/2014/main" id="{705797A1-50A6-4137-ADF7-79AECC8A9BA8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3" name="1 CuadroTexto">
          <a:extLst>
            <a:ext uri="{FF2B5EF4-FFF2-40B4-BE49-F238E27FC236}">
              <a16:creationId xmlns:a16="http://schemas.microsoft.com/office/drawing/2014/main" id="{C2BA4CE2-C0EE-4FB9-9180-9610BA1916E3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4" name="2 CuadroTexto">
          <a:extLst>
            <a:ext uri="{FF2B5EF4-FFF2-40B4-BE49-F238E27FC236}">
              <a16:creationId xmlns:a16="http://schemas.microsoft.com/office/drawing/2014/main" id="{E86593F7-4546-49F8-BCB5-A4B0979E794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5" name="3 CuadroTexto">
          <a:extLst>
            <a:ext uri="{FF2B5EF4-FFF2-40B4-BE49-F238E27FC236}">
              <a16:creationId xmlns:a16="http://schemas.microsoft.com/office/drawing/2014/main" id="{46DC3859-97CC-4EAB-AB32-9645DDA5761C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6" name="1 CuadroTexto">
          <a:extLst>
            <a:ext uri="{FF2B5EF4-FFF2-40B4-BE49-F238E27FC236}">
              <a16:creationId xmlns:a16="http://schemas.microsoft.com/office/drawing/2014/main" id="{E3A93DFB-7447-4FFA-93F1-9DD9BEB7604F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184731" cy="264560"/>
    <xdr:sp macro="" textlink="">
      <xdr:nvSpPr>
        <xdr:cNvPr id="857" name="1 CuadroTexto">
          <a:extLst>
            <a:ext uri="{FF2B5EF4-FFF2-40B4-BE49-F238E27FC236}">
              <a16:creationId xmlns:a16="http://schemas.microsoft.com/office/drawing/2014/main" id="{C5608860-E64C-4A1D-89B9-6FCA94D81497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598FD087-9307-4A6C-BE18-4C975F1FDCE3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59" name="3 CuadroTexto">
          <a:extLst>
            <a:ext uri="{FF2B5EF4-FFF2-40B4-BE49-F238E27FC236}">
              <a16:creationId xmlns:a16="http://schemas.microsoft.com/office/drawing/2014/main" id="{11DCAD68-CC57-4986-83E7-F2FC844D0863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F6F57A3E-6D74-42C3-A3F8-F05DE15FB1B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1" name="1 CuadroTexto">
          <a:extLst>
            <a:ext uri="{FF2B5EF4-FFF2-40B4-BE49-F238E27FC236}">
              <a16:creationId xmlns:a16="http://schemas.microsoft.com/office/drawing/2014/main" id="{CDEBC929-C2DD-47AD-96E8-3815B1A6B67C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6578A348-E375-4D30-9271-B79C4EEFD2C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3" name="3 CuadroTexto">
          <a:extLst>
            <a:ext uri="{FF2B5EF4-FFF2-40B4-BE49-F238E27FC236}">
              <a16:creationId xmlns:a16="http://schemas.microsoft.com/office/drawing/2014/main" id="{6D3C47CB-A1FE-42E7-8DD5-A1311492D831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4" name="1 CuadroTexto">
          <a:extLst>
            <a:ext uri="{FF2B5EF4-FFF2-40B4-BE49-F238E27FC236}">
              <a16:creationId xmlns:a16="http://schemas.microsoft.com/office/drawing/2014/main" id="{1C3AE5DB-FDB7-401C-B860-C65B7B016C1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5" name="1 CuadroTexto">
          <a:extLst>
            <a:ext uri="{FF2B5EF4-FFF2-40B4-BE49-F238E27FC236}">
              <a16:creationId xmlns:a16="http://schemas.microsoft.com/office/drawing/2014/main" id="{C5020687-11D0-4B39-980A-C91B1B30D98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6" name="2 CuadroTexto">
          <a:extLst>
            <a:ext uri="{FF2B5EF4-FFF2-40B4-BE49-F238E27FC236}">
              <a16:creationId xmlns:a16="http://schemas.microsoft.com/office/drawing/2014/main" id="{A0E91F62-273B-4C7F-B8B6-459A29AD973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7" name="3 CuadroTexto">
          <a:extLst>
            <a:ext uri="{FF2B5EF4-FFF2-40B4-BE49-F238E27FC236}">
              <a16:creationId xmlns:a16="http://schemas.microsoft.com/office/drawing/2014/main" id="{5307FDF8-3F71-43A0-98E0-94FF8BB4D04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8" name="1 CuadroTexto">
          <a:extLst>
            <a:ext uri="{FF2B5EF4-FFF2-40B4-BE49-F238E27FC236}">
              <a16:creationId xmlns:a16="http://schemas.microsoft.com/office/drawing/2014/main" id="{D7467405-4A10-4569-85E9-E82044BEFF3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69" name="1 CuadroTexto">
          <a:extLst>
            <a:ext uri="{FF2B5EF4-FFF2-40B4-BE49-F238E27FC236}">
              <a16:creationId xmlns:a16="http://schemas.microsoft.com/office/drawing/2014/main" id="{78B6E4C0-4C3F-47DA-85D0-ECF7903ACE7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0" name="2 CuadroTexto">
          <a:extLst>
            <a:ext uri="{FF2B5EF4-FFF2-40B4-BE49-F238E27FC236}">
              <a16:creationId xmlns:a16="http://schemas.microsoft.com/office/drawing/2014/main" id="{8FB956A4-9A44-4BCA-A99A-0D56D6807E5F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1" name="3 CuadroTexto">
          <a:extLst>
            <a:ext uri="{FF2B5EF4-FFF2-40B4-BE49-F238E27FC236}">
              <a16:creationId xmlns:a16="http://schemas.microsoft.com/office/drawing/2014/main" id="{65415626-B69D-4B70-A2C6-C109EA459876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2" name="1 CuadroTexto">
          <a:extLst>
            <a:ext uri="{FF2B5EF4-FFF2-40B4-BE49-F238E27FC236}">
              <a16:creationId xmlns:a16="http://schemas.microsoft.com/office/drawing/2014/main" id="{72179F0D-B172-4D6B-9DA0-3363A31AE41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3" name="1 CuadroTexto">
          <a:extLst>
            <a:ext uri="{FF2B5EF4-FFF2-40B4-BE49-F238E27FC236}">
              <a16:creationId xmlns:a16="http://schemas.microsoft.com/office/drawing/2014/main" id="{4E1A47E0-135B-49C4-804B-C789144B306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4" name="1 CuadroTexto">
          <a:extLst>
            <a:ext uri="{FF2B5EF4-FFF2-40B4-BE49-F238E27FC236}">
              <a16:creationId xmlns:a16="http://schemas.microsoft.com/office/drawing/2014/main" id="{9A1FFC7B-DD93-49DF-B5B7-108862F6AC8F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5" name="1 CuadroTexto">
          <a:extLst>
            <a:ext uri="{FF2B5EF4-FFF2-40B4-BE49-F238E27FC236}">
              <a16:creationId xmlns:a16="http://schemas.microsoft.com/office/drawing/2014/main" id="{3B4B246C-12E4-4659-A26A-50DB2528025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6" name="1 CuadroTexto">
          <a:extLst>
            <a:ext uri="{FF2B5EF4-FFF2-40B4-BE49-F238E27FC236}">
              <a16:creationId xmlns:a16="http://schemas.microsoft.com/office/drawing/2014/main" id="{5EE8A358-903E-4184-9F3F-06D612A632D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3CB20AD8-0B50-49C2-9007-410C08E15BFD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8" name="3 CuadroTexto">
          <a:extLst>
            <a:ext uri="{FF2B5EF4-FFF2-40B4-BE49-F238E27FC236}">
              <a16:creationId xmlns:a16="http://schemas.microsoft.com/office/drawing/2014/main" id="{CECCE5AA-270D-4E02-8143-DCA68DC9122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32F0CAB3-64E0-4818-BD9A-8EE576D4DDA4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3778982F-D665-472D-8693-C4DC42DB358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A0B6FF62-F830-4AB4-885F-FA96AAD4B2B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2" name="1 CuadroTexto">
          <a:extLst>
            <a:ext uri="{FF2B5EF4-FFF2-40B4-BE49-F238E27FC236}">
              <a16:creationId xmlns:a16="http://schemas.microsoft.com/office/drawing/2014/main" id="{A0D47F29-A119-43F4-862D-2D1EE621DA0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3" name="2 CuadroTexto">
          <a:extLst>
            <a:ext uri="{FF2B5EF4-FFF2-40B4-BE49-F238E27FC236}">
              <a16:creationId xmlns:a16="http://schemas.microsoft.com/office/drawing/2014/main" id="{F84BB6CA-7642-461E-8A55-0E1C1409D68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4" name="3 CuadroTexto">
          <a:extLst>
            <a:ext uri="{FF2B5EF4-FFF2-40B4-BE49-F238E27FC236}">
              <a16:creationId xmlns:a16="http://schemas.microsoft.com/office/drawing/2014/main" id="{DF7A46C0-C425-465A-B540-232C6E1BDE2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D0B02860-0FDC-49F9-AC82-AECA2617E82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86662201-D86A-44B9-86FB-831185B462D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7" name="2 CuadroTexto">
          <a:extLst>
            <a:ext uri="{FF2B5EF4-FFF2-40B4-BE49-F238E27FC236}">
              <a16:creationId xmlns:a16="http://schemas.microsoft.com/office/drawing/2014/main" id="{BDF82ED2-39CB-48A3-A09C-4874898D161A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8" name="3 CuadroTexto">
          <a:extLst>
            <a:ext uri="{FF2B5EF4-FFF2-40B4-BE49-F238E27FC236}">
              <a16:creationId xmlns:a16="http://schemas.microsoft.com/office/drawing/2014/main" id="{62EC02A0-8C33-4952-901A-6CB457640B0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89" name="1 CuadroTexto">
          <a:extLst>
            <a:ext uri="{FF2B5EF4-FFF2-40B4-BE49-F238E27FC236}">
              <a16:creationId xmlns:a16="http://schemas.microsoft.com/office/drawing/2014/main" id="{EA773D08-789A-4A0B-B44F-3AB041965326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37960BF7-F865-4937-A0D1-60AE66E3289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1" name="2 CuadroTexto">
          <a:extLst>
            <a:ext uri="{FF2B5EF4-FFF2-40B4-BE49-F238E27FC236}">
              <a16:creationId xmlns:a16="http://schemas.microsoft.com/office/drawing/2014/main" id="{B2144B60-63BB-4E09-B44B-0209A4B49223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2" name="3 CuadroTexto">
          <a:extLst>
            <a:ext uri="{FF2B5EF4-FFF2-40B4-BE49-F238E27FC236}">
              <a16:creationId xmlns:a16="http://schemas.microsoft.com/office/drawing/2014/main" id="{5F9B26BC-99F6-4C50-8F36-527598900B89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3" name="1 CuadroTexto">
          <a:extLst>
            <a:ext uri="{FF2B5EF4-FFF2-40B4-BE49-F238E27FC236}">
              <a16:creationId xmlns:a16="http://schemas.microsoft.com/office/drawing/2014/main" id="{90C67AB8-1EEE-4565-9835-C16E5D17893B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CA8F0E1A-518D-4199-AADE-DE979582A6D6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53E1E1B2-8FBA-4848-BFC8-D423B89784D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6" name="3 CuadroTexto">
          <a:extLst>
            <a:ext uri="{FF2B5EF4-FFF2-40B4-BE49-F238E27FC236}">
              <a16:creationId xmlns:a16="http://schemas.microsoft.com/office/drawing/2014/main" id="{A505E9A1-11F8-4FFF-9FFE-69E0B5919FB7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7" name="1 CuadroTexto">
          <a:extLst>
            <a:ext uri="{FF2B5EF4-FFF2-40B4-BE49-F238E27FC236}">
              <a16:creationId xmlns:a16="http://schemas.microsoft.com/office/drawing/2014/main" id="{26B604FF-E6E6-4601-B129-AF96B7055431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75DF84F2-E508-4A1B-ADEC-624660444FAD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C0A92460-5C10-4A2C-B766-3F90B966DF6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0" name="3 CuadroTexto">
          <a:extLst>
            <a:ext uri="{FF2B5EF4-FFF2-40B4-BE49-F238E27FC236}">
              <a16:creationId xmlns:a16="http://schemas.microsoft.com/office/drawing/2014/main" id="{DA9B3576-1C81-4AFC-BDEF-03E46CAB2CE5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1" name="1 CuadroTexto">
          <a:extLst>
            <a:ext uri="{FF2B5EF4-FFF2-40B4-BE49-F238E27FC236}">
              <a16:creationId xmlns:a16="http://schemas.microsoft.com/office/drawing/2014/main" id="{79C2EA45-5FE1-44B9-B253-DC94C865B23A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4E4F7D9F-52E8-4B23-83DA-293B5805C57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3" name="2 CuadroTexto">
          <a:extLst>
            <a:ext uri="{FF2B5EF4-FFF2-40B4-BE49-F238E27FC236}">
              <a16:creationId xmlns:a16="http://schemas.microsoft.com/office/drawing/2014/main" id="{058F2EB7-FA61-4D64-9898-124CA5155C25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4" name="3 CuadroTexto">
          <a:extLst>
            <a:ext uri="{FF2B5EF4-FFF2-40B4-BE49-F238E27FC236}">
              <a16:creationId xmlns:a16="http://schemas.microsoft.com/office/drawing/2014/main" id="{50CB865A-4C74-4EF6-AB1D-F4F74612393A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5" name="1 CuadroTexto">
          <a:extLst>
            <a:ext uri="{FF2B5EF4-FFF2-40B4-BE49-F238E27FC236}">
              <a16:creationId xmlns:a16="http://schemas.microsoft.com/office/drawing/2014/main" id="{9483E404-F606-4D44-A35E-FEA4D3F6411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52642665-2A9A-40D5-B382-FED09EA4E5FE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7" name="2 CuadroTexto">
          <a:extLst>
            <a:ext uri="{FF2B5EF4-FFF2-40B4-BE49-F238E27FC236}">
              <a16:creationId xmlns:a16="http://schemas.microsoft.com/office/drawing/2014/main" id="{55357734-90D0-4988-8983-5EAFC5602771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8" name="3 CuadroTexto">
          <a:extLst>
            <a:ext uri="{FF2B5EF4-FFF2-40B4-BE49-F238E27FC236}">
              <a16:creationId xmlns:a16="http://schemas.microsoft.com/office/drawing/2014/main" id="{711AD14C-110A-474F-9FDF-51CB5AC52AE8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09" name="1 CuadroTexto">
          <a:extLst>
            <a:ext uri="{FF2B5EF4-FFF2-40B4-BE49-F238E27FC236}">
              <a16:creationId xmlns:a16="http://schemas.microsoft.com/office/drawing/2014/main" id="{AE913D2D-A362-4B07-8FFC-F0E2832E9912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50097187-F2F7-4D18-9C84-EF35228DE5F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24</xdr:row>
      <xdr:rowOff>0</xdr:rowOff>
    </xdr:from>
    <xdr:to>
      <xdr:col>7</xdr:col>
      <xdr:colOff>190500</xdr:colOff>
      <xdr:row>24</xdr:row>
      <xdr:rowOff>266700</xdr:rowOff>
    </xdr:to>
    <xdr:sp macro="" textlink="">
      <xdr:nvSpPr>
        <xdr:cNvPr id="911" name="Cuadro de texto 107">
          <a:extLst>
            <a:ext uri="{FF2B5EF4-FFF2-40B4-BE49-F238E27FC236}">
              <a16:creationId xmlns:a16="http://schemas.microsoft.com/office/drawing/2014/main" id="{490EE82F-DDAC-4251-8994-B752C5BC504D}"/>
            </a:ext>
          </a:extLst>
        </xdr:cNvPr>
        <xdr:cNvSpPr txBox="1"/>
      </xdr:nvSpPr>
      <xdr:spPr>
        <a:xfrm>
          <a:off x="3829050" y="4219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190500</xdr:colOff>
      <xdr:row>24</xdr:row>
      <xdr:rowOff>266700</xdr:rowOff>
    </xdr:to>
    <xdr:sp macro="" textlink="">
      <xdr:nvSpPr>
        <xdr:cNvPr id="912" name="Cuadro de texto 108">
          <a:extLst>
            <a:ext uri="{FF2B5EF4-FFF2-40B4-BE49-F238E27FC236}">
              <a16:creationId xmlns:a16="http://schemas.microsoft.com/office/drawing/2014/main" id="{068C714F-D560-4E00-BFC0-C1D701775AA7}"/>
            </a:ext>
          </a:extLst>
        </xdr:cNvPr>
        <xdr:cNvSpPr txBox="1"/>
      </xdr:nvSpPr>
      <xdr:spPr>
        <a:xfrm>
          <a:off x="3829050" y="4219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14" name="2 CuadroTexto">
          <a:extLst>
            <a:ext uri="{FF2B5EF4-FFF2-40B4-BE49-F238E27FC236}">
              <a16:creationId xmlns:a16="http://schemas.microsoft.com/office/drawing/2014/main" id="{95D4541B-6A65-46B2-B560-93F13097C8D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15" name="3 CuadroTexto">
          <a:extLst>
            <a:ext uri="{FF2B5EF4-FFF2-40B4-BE49-F238E27FC236}">
              <a16:creationId xmlns:a16="http://schemas.microsoft.com/office/drawing/2014/main" id="{A5D7AE3A-B5FE-4AC3-9F99-4FBF2EAADF4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772899F7-3718-43AC-83AF-87713496751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17" name="1 CuadroTexto">
          <a:extLst>
            <a:ext uri="{FF2B5EF4-FFF2-40B4-BE49-F238E27FC236}">
              <a16:creationId xmlns:a16="http://schemas.microsoft.com/office/drawing/2014/main" id="{E6FD5A16-203B-4CBE-B710-2DB8AC5D297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2AE3DD0A-85F8-498C-84C3-ABE360321C2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ED61340B-EF87-4915-904C-A14618DAAA4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04A76F0A-4A01-40EC-9DE5-A6EEBF45CC2E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C28DCB19-805E-48B1-8020-F18F17738E1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F7199984-B25F-4C54-B525-967E84B4641D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241CF661-68B1-4753-A94B-732914236E2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4" name="1 CuadroTexto">
          <a:extLst>
            <a:ext uri="{FF2B5EF4-FFF2-40B4-BE49-F238E27FC236}">
              <a16:creationId xmlns:a16="http://schemas.microsoft.com/office/drawing/2014/main" id="{DB39B0D9-345D-4F71-891B-47E198D87954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5" name="1 CuadroTexto">
          <a:extLst>
            <a:ext uri="{FF2B5EF4-FFF2-40B4-BE49-F238E27FC236}">
              <a16:creationId xmlns:a16="http://schemas.microsoft.com/office/drawing/2014/main" id="{3FAFE415-4416-40D6-95CA-FE45431A6B6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21F7D30A-0C3F-4AD7-9039-21D1DC8305CD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7" name="2 CuadroTexto">
          <a:extLst>
            <a:ext uri="{FF2B5EF4-FFF2-40B4-BE49-F238E27FC236}">
              <a16:creationId xmlns:a16="http://schemas.microsoft.com/office/drawing/2014/main" id="{A75A851E-DC5E-43C8-A9A7-90AC6DBCA93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8" name="3 CuadroTexto">
          <a:extLst>
            <a:ext uri="{FF2B5EF4-FFF2-40B4-BE49-F238E27FC236}">
              <a16:creationId xmlns:a16="http://schemas.microsoft.com/office/drawing/2014/main" id="{26FD66C6-8193-4AA9-9F02-ACE16ED2BE3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29" name="1 CuadroTexto">
          <a:extLst>
            <a:ext uri="{FF2B5EF4-FFF2-40B4-BE49-F238E27FC236}">
              <a16:creationId xmlns:a16="http://schemas.microsoft.com/office/drawing/2014/main" id="{1770381F-63CD-421B-9181-63164F2414D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98C5164F-044B-4E9D-ABFD-EDB36BF66BE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1" name="2 CuadroTexto">
          <a:extLst>
            <a:ext uri="{FF2B5EF4-FFF2-40B4-BE49-F238E27FC236}">
              <a16:creationId xmlns:a16="http://schemas.microsoft.com/office/drawing/2014/main" id="{5770EB85-B2EA-4F8B-AE5A-B4B0D3D4A9F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2" name="3 CuadroTexto">
          <a:extLst>
            <a:ext uri="{FF2B5EF4-FFF2-40B4-BE49-F238E27FC236}">
              <a16:creationId xmlns:a16="http://schemas.microsoft.com/office/drawing/2014/main" id="{736018D7-4B82-4292-8DF9-ACF249CEE04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3" name="1 CuadroTexto">
          <a:extLst>
            <a:ext uri="{FF2B5EF4-FFF2-40B4-BE49-F238E27FC236}">
              <a16:creationId xmlns:a16="http://schemas.microsoft.com/office/drawing/2014/main" id="{BE2FE6F7-5F7C-4E4A-8A9B-E09413BB6F5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792D6B2B-72A8-4F5A-821E-9E05F67B6E84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5" name="2 CuadroTexto">
          <a:extLst>
            <a:ext uri="{FF2B5EF4-FFF2-40B4-BE49-F238E27FC236}">
              <a16:creationId xmlns:a16="http://schemas.microsoft.com/office/drawing/2014/main" id="{CFFE767F-41CE-448B-99B6-28141FDFA61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6" name="3 CuadroTexto">
          <a:extLst>
            <a:ext uri="{FF2B5EF4-FFF2-40B4-BE49-F238E27FC236}">
              <a16:creationId xmlns:a16="http://schemas.microsoft.com/office/drawing/2014/main" id="{856C5ED4-555F-41C3-A5B0-702C2F2C1DD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7" name="1 CuadroTexto">
          <a:extLst>
            <a:ext uri="{FF2B5EF4-FFF2-40B4-BE49-F238E27FC236}">
              <a16:creationId xmlns:a16="http://schemas.microsoft.com/office/drawing/2014/main" id="{F624E702-383B-47E6-AA2D-12EFA8A3490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0B1E0B41-6E18-4750-B3A1-25A9080C00A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39" name="2 CuadroTexto">
          <a:extLst>
            <a:ext uri="{FF2B5EF4-FFF2-40B4-BE49-F238E27FC236}">
              <a16:creationId xmlns:a16="http://schemas.microsoft.com/office/drawing/2014/main" id="{174589BD-AF63-4C32-B170-DDDEC8222F4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0" name="3 CuadroTexto">
          <a:extLst>
            <a:ext uri="{FF2B5EF4-FFF2-40B4-BE49-F238E27FC236}">
              <a16:creationId xmlns:a16="http://schemas.microsoft.com/office/drawing/2014/main" id="{E2CAA4C6-B101-442D-A104-959F04553FF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1" name="1 CuadroTexto">
          <a:extLst>
            <a:ext uri="{FF2B5EF4-FFF2-40B4-BE49-F238E27FC236}">
              <a16:creationId xmlns:a16="http://schemas.microsoft.com/office/drawing/2014/main" id="{71511420-BA2A-4432-A1EB-5A09EAD48AA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EEE791F3-26FA-4A94-85C8-154075F35F2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3" name="2 CuadroTexto">
          <a:extLst>
            <a:ext uri="{FF2B5EF4-FFF2-40B4-BE49-F238E27FC236}">
              <a16:creationId xmlns:a16="http://schemas.microsoft.com/office/drawing/2014/main" id="{74857F5B-9D66-48A7-8210-75C888BBDC9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4" name="3 CuadroTexto">
          <a:extLst>
            <a:ext uri="{FF2B5EF4-FFF2-40B4-BE49-F238E27FC236}">
              <a16:creationId xmlns:a16="http://schemas.microsoft.com/office/drawing/2014/main" id="{17834060-7262-4A45-A55C-F26F1760FC8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5" name="1 CuadroTexto">
          <a:extLst>
            <a:ext uri="{FF2B5EF4-FFF2-40B4-BE49-F238E27FC236}">
              <a16:creationId xmlns:a16="http://schemas.microsoft.com/office/drawing/2014/main" id="{E816D65A-56E7-4624-BACC-BC30EAC2523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1DBCE605-5CA4-400F-A1AD-6C89FDE6E76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7" name="2 CuadroTexto">
          <a:extLst>
            <a:ext uri="{FF2B5EF4-FFF2-40B4-BE49-F238E27FC236}">
              <a16:creationId xmlns:a16="http://schemas.microsoft.com/office/drawing/2014/main" id="{55A541AD-DA88-44BB-8CC3-E3787E61039D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8" name="3 CuadroTexto">
          <a:extLst>
            <a:ext uri="{FF2B5EF4-FFF2-40B4-BE49-F238E27FC236}">
              <a16:creationId xmlns:a16="http://schemas.microsoft.com/office/drawing/2014/main" id="{95D586FC-ADE1-4C67-9908-759EC025FB7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49" name="1 CuadroTexto">
          <a:extLst>
            <a:ext uri="{FF2B5EF4-FFF2-40B4-BE49-F238E27FC236}">
              <a16:creationId xmlns:a16="http://schemas.microsoft.com/office/drawing/2014/main" id="{DA5324AA-98B9-4546-AC24-469809437DF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EAB515A3-A313-46D5-AD17-ED81F334BF8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51" name="2 CuadroTexto">
          <a:extLst>
            <a:ext uri="{FF2B5EF4-FFF2-40B4-BE49-F238E27FC236}">
              <a16:creationId xmlns:a16="http://schemas.microsoft.com/office/drawing/2014/main" id="{63B6F07B-9986-4238-91A5-AACC5B1E689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52" name="3 CuadroTexto">
          <a:extLst>
            <a:ext uri="{FF2B5EF4-FFF2-40B4-BE49-F238E27FC236}">
              <a16:creationId xmlns:a16="http://schemas.microsoft.com/office/drawing/2014/main" id="{9EB3CA7B-CA21-48A8-A0E7-7E9C40DF01E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53" name="1 CuadroTexto">
          <a:extLst>
            <a:ext uri="{FF2B5EF4-FFF2-40B4-BE49-F238E27FC236}">
              <a16:creationId xmlns:a16="http://schemas.microsoft.com/office/drawing/2014/main" id="{BA5D1E11-3359-40A3-9BEF-F36D044BDBE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80969B29-D88A-425D-9351-64A281B0C8B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4A18B974-F2D7-46F3-8FCB-7D7F4129E72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56" name="3 CuadroTexto">
          <a:extLst>
            <a:ext uri="{FF2B5EF4-FFF2-40B4-BE49-F238E27FC236}">
              <a16:creationId xmlns:a16="http://schemas.microsoft.com/office/drawing/2014/main" id="{2AF017D8-D018-4841-9BDF-7337BA5431C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E930A5EA-CC19-4FC3-9DB2-39D19EAE157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58" name="1 CuadroTexto">
          <a:extLst>
            <a:ext uri="{FF2B5EF4-FFF2-40B4-BE49-F238E27FC236}">
              <a16:creationId xmlns:a16="http://schemas.microsoft.com/office/drawing/2014/main" id="{1523C86A-C69B-461A-8412-9E96FCE4B4B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59" name="1 CuadroTexto">
          <a:extLst>
            <a:ext uri="{FF2B5EF4-FFF2-40B4-BE49-F238E27FC236}">
              <a16:creationId xmlns:a16="http://schemas.microsoft.com/office/drawing/2014/main" id="{681AAA18-B0DF-4509-A964-73E4DE92589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6055F1C1-B88E-4D48-8956-3B033789B93A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1" name="1 CuadroTexto">
          <a:extLst>
            <a:ext uri="{FF2B5EF4-FFF2-40B4-BE49-F238E27FC236}">
              <a16:creationId xmlns:a16="http://schemas.microsoft.com/office/drawing/2014/main" id="{4CDBDAA0-C487-46CC-A5DB-B1D2BE51848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2" name="2 CuadroTexto">
          <a:extLst>
            <a:ext uri="{FF2B5EF4-FFF2-40B4-BE49-F238E27FC236}">
              <a16:creationId xmlns:a16="http://schemas.microsoft.com/office/drawing/2014/main" id="{5A81C420-42B2-4683-8557-AB6ED1A563A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3" name="3 CuadroTexto">
          <a:extLst>
            <a:ext uri="{FF2B5EF4-FFF2-40B4-BE49-F238E27FC236}">
              <a16:creationId xmlns:a16="http://schemas.microsoft.com/office/drawing/2014/main" id="{DEB51498-3953-406D-B058-E4D504A17A6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AF6E32A9-5586-45CB-93AD-9AC3A9B20F1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5" name="1 CuadroTexto">
          <a:extLst>
            <a:ext uri="{FF2B5EF4-FFF2-40B4-BE49-F238E27FC236}">
              <a16:creationId xmlns:a16="http://schemas.microsoft.com/office/drawing/2014/main" id="{9E261E15-1584-4F3D-B3C0-769FECADD04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6" name="1 CuadroTexto">
          <a:extLst>
            <a:ext uri="{FF2B5EF4-FFF2-40B4-BE49-F238E27FC236}">
              <a16:creationId xmlns:a16="http://schemas.microsoft.com/office/drawing/2014/main" id="{A90DD537-348E-48A8-BF53-800990BDAEB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2364B663-1BEC-483E-A489-229846F8448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FAB83D4F-2733-42C1-8525-4CDEE460362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69" name="3 CuadroTexto">
          <a:extLst>
            <a:ext uri="{FF2B5EF4-FFF2-40B4-BE49-F238E27FC236}">
              <a16:creationId xmlns:a16="http://schemas.microsoft.com/office/drawing/2014/main" id="{D6D0DA8F-51EE-4518-A196-FAE5856AB2A7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0" name="1 CuadroTexto">
          <a:extLst>
            <a:ext uri="{FF2B5EF4-FFF2-40B4-BE49-F238E27FC236}">
              <a16:creationId xmlns:a16="http://schemas.microsoft.com/office/drawing/2014/main" id="{3BFD53EB-2E3B-4786-9831-8570070B72B8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AC88809F-0609-4C92-9C78-73DFA269BDF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2" name="2 CuadroTexto">
          <a:extLst>
            <a:ext uri="{FF2B5EF4-FFF2-40B4-BE49-F238E27FC236}">
              <a16:creationId xmlns:a16="http://schemas.microsoft.com/office/drawing/2014/main" id="{6E1CA58E-2373-459A-8AA8-9AEC5A3748C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3" name="3 CuadroTexto">
          <a:extLst>
            <a:ext uri="{FF2B5EF4-FFF2-40B4-BE49-F238E27FC236}">
              <a16:creationId xmlns:a16="http://schemas.microsoft.com/office/drawing/2014/main" id="{1EB91D57-E2A1-46DB-9408-FF0552F027E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4" name="1 CuadroTexto">
          <a:extLst>
            <a:ext uri="{FF2B5EF4-FFF2-40B4-BE49-F238E27FC236}">
              <a16:creationId xmlns:a16="http://schemas.microsoft.com/office/drawing/2014/main" id="{517B5F40-158B-4155-8D71-B8B3002C016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4802580F-1E40-4B91-AE4B-53695C442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6" name="2 CuadroTexto">
          <a:extLst>
            <a:ext uri="{FF2B5EF4-FFF2-40B4-BE49-F238E27FC236}">
              <a16:creationId xmlns:a16="http://schemas.microsoft.com/office/drawing/2014/main" id="{7621BFA7-A09E-488F-854D-0D7346F8800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7" name="3 CuadroTexto">
          <a:extLst>
            <a:ext uri="{FF2B5EF4-FFF2-40B4-BE49-F238E27FC236}">
              <a16:creationId xmlns:a16="http://schemas.microsoft.com/office/drawing/2014/main" id="{1C6DA9F0-F5A8-4D51-AEC1-C2A4E0FF913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257B3C3F-B196-429C-9180-9C9C7465107A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C6ECDA35-B545-4F3C-A365-872ED088871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0" name="2 CuadroTexto">
          <a:extLst>
            <a:ext uri="{FF2B5EF4-FFF2-40B4-BE49-F238E27FC236}">
              <a16:creationId xmlns:a16="http://schemas.microsoft.com/office/drawing/2014/main" id="{1B0A9BA3-96EE-49D9-B5CB-39F06D5EBF75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1" name="3 CuadroTexto">
          <a:extLst>
            <a:ext uri="{FF2B5EF4-FFF2-40B4-BE49-F238E27FC236}">
              <a16:creationId xmlns:a16="http://schemas.microsoft.com/office/drawing/2014/main" id="{489B3AC5-D2F3-4782-9EDF-2C2CF4E30F3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2" name="1 CuadroTexto">
          <a:extLst>
            <a:ext uri="{FF2B5EF4-FFF2-40B4-BE49-F238E27FC236}">
              <a16:creationId xmlns:a16="http://schemas.microsoft.com/office/drawing/2014/main" id="{82C2AB2B-B65F-47CC-8F5C-5E731A2B828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DDFA1CB1-F73A-4D3A-809A-8009E43F934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4" name="2 CuadroTexto">
          <a:extLst>
            <a:ext uri="{FF2B5EF4-FFF2-40B4-BE49-F238E27FC236}">
              <a16:creationId xmlns:a16="http://schemas.microsoft.com/office/drawing/2014/main" id="{0B02AA5A-2FE4-4298-8A41-AB39FD0C9C6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5" name="3 CuadroTexto">
          <a:extLst>
            <a:ext uri="{FF2B5EF4-FFF2-40B4-BE49-F238E27FC236}">
              <a16:creationId xmlns:a16="http://schemas.microsoft.com/office/drawing/2014/main" id="{D788AD9A-0113-466E-AC88-DF34FB076B0C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6" name="1 CuadroTexto">
          <a:extLst>
            <a:ext uri="{FF2B5EF4-FFF2-40B4-BE49-F238E27FC236}">
              <a16:creationId xmlns:a16="http://schemas.microsoft.com/office/drawing/2014/main" id="{D65B7E3E-934C-49B6-AD16-74642DD8AAC5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A0F82FEE-2515-4986-9E70-59794BA61B66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C55E64DE-8153-426A-9E99-B75F3039CDF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9E196C4C-C17F-47DC-ADAB-2BDF2BEB054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F68A9738-20E2-4947-8D8D-E5BDE7CAD727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C33DE914-AEE0-4D47-9D41-A1A86C41471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9CB8289B-4C03-44F1-8F1D-1B696AC2583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93" name="3 CuadroTexto">
          <a:extLst>
            <a:ext uri="{FF2B5EF4-FFF2-40B4-BE49-F238E27FC236}">
              <a16:creationId xmlns:a16="http://schemas.microsoft.com/office/drawing/2014/main" id="{A38A17EB-2C8C-4AA7-8599-BC53E03DFF0D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94" name="1 CuadroTexto">
          <a:extLst>
            <a:ext uri="{FF2B5EF4-FFF2-40B4-BE49-F238E27FC236}">
              <a16:creationId xmlns:a16="http://schemas.microsoft.com/office/drawing/2014/main" id="{237C7F8C-2379-4554-AB95-8DDA6AF192DD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995" name="1 CuadroTexto">
          <a:extLst>
            <a:ext uri="{FF2B5EF4-FFF2-40B4-BE49-F238E27FC236}">
              <a16:creationId xmlns:a16="http://schemas.microsoft.com/office/drawing/2014/main" id="{A988A4B4-2470-4B28-9223-763E132022EF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996" name="Cuadro de texto 107">
          <a:extLst>
            <a:ext uri="{FF2B5EF4-FFF2-40B4-BE49-F238E27FC236}">
              <a16:creationId xmlns:a16="http://schemas.microsoft.com/office/drawing/2014/main" id="{A2CF2802-F5F1-4181-A309-3144F7ADEF8B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997" name="Cuadro de texto 108">
          <a:extLst>
            <a:ext uri="{FF2B5EF4-FFF2-40B4-BE49-F238E27FC236}">
              <a16:creationId xmlns:a16="http://schemas.microsoft.com/office/drawing/2014/main" id="{A8C62A22-14D7-45EE-B633-8AC79C223950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190500</xdr:colOff>
      <xdr:row>28</xdr:row>
      <xdr:rowOff>266700</xdr:rowOff>
    </xdr:to>
    <xdr:sp macro="" textlink="">
      <xdr:nvSpPr>
        <xdr:cNvPr id="998" name="Cuadro de texto 109">
          <a:extLst>
            <a:ext uri="{FF2B5EF4-FFF2-40B4-BE49-F238E27FC236}">
              <a16:creationId xmlns:a16="http://schemas.microsoft.com/office/drawing/2014/main" id="{750B8305-89D7-4D2C-9694-D0B5C56E8065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999" name="2 CuadroTexto">
          <a:extLst>
            <a:ext uri="{FF2B5EF4-FFF2-40B4-BE49-F238E27FC236}">
              <a16:creationId xmlns:a16="http://schemas.microsoft.com/office/drawing/2014/main" id="{246A712F-C64E-4556-8028-53FB8584984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0" name="3 CuadroTexto">
          <a:extLst>
            <a:ext uri="{FF2B5EF4-FFF2-40B4-BE49-F238E27FC236}">
              <a16:creationId xmlns:a16="http://schemas.microsoft.com/office/drawing/2014/main" id="{F5FAA1BB-584D-40E2-A4F9-E7DECCD997A8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1" name="1 CuadroTexto">
          <a:extLst>
            <a:ext uri="{FF2B5EF4-FFF2-40B4-BE49-F238E27FC236}">
              <a16:creationId xmlns:a16="http://schemas.microsoft.com/office/drawing/2014/main" id="{3B5C6228-2922-41D5-BA1E-F40E8FACCA5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2" name="1 CuadroTexto">
          <a:extLst>
            <a:ext uri="{FF2B5EF4-FFF2-40B4-BE49-F238E27FC236}">
              <a16:creationId xmlns:a16="http://schemas.microsoft.com/office/drawing/2014/main" id="{2B5C2FBA-7B04-4479-9353-9F2BCFC32AE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3" name="1 CuadroTexto">
          <a:extLst>
            <a:ext uri="{FF2B5EF4-FFF2-40B4-BE49-F238E27FC236}">
              <a16:creationId xmlns:a16="http://schemas.microsoft.com/office/drawing/2014/main" id="{E9B0159C-54C4-49EA-A491-5494F02EC82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62FE994E-9AEF-4F60-920A-692ACAAE872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6FCAF32C-C869-4E26-807E-3841CD12435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746EDD53-BCAA-4410-B7CE-CE3259B6BC4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B9FA91B0-BD3D-4A80-A94F-87F744DCDF0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7A385C30-7FBF-48AC-BEE3-D262E674C91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553B9AC7-03C3-4357-8ADC-23F6B30E04B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0" name="1 CuadroTexto">
          <a:extLst>
            <a:ext uri="{FF2B5EF4-FFF2-40B4-BE49-F238E27FC236}">
              <a16:creationId xmlns:a16="http://schemas.microsoft.com/office/drawing/2014/main" id="{85253514-4EA2-45AF-9E63-05CA899FFF1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1" name="1 CuadroTexto">
          <a:extLst>
            <a:ext uri="{FF2B5EF4-FFF2-40B4-BE49-F238E27FC236}">
              <a16:creationId xmlns:a16="http://schemas.microsoft.com/office/drawing/2014/main" id="{989E2028-384F-43AB-BCA6-33CD3AC832C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E931A397-0A23-4624-ACCD-98EB3CFCE53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3" name="3 CuadroTexto">
          <a:extLst>
            <a:ext uri="{FF2B5EF4-FFF2-40B4-BE49-F238E27FC236}">
              <a16:creationId xmlns:a16="http://schemas.microsoft.com/office/drawing/2014/main" id="{E9305742-3C7A-43C7-AD17-2D5F28F2566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4" name="1 CuadroTexto">
          <a:extLst>
            <a:ext uri="{FF2B5EF4-FFF2-40B4-BE49-F238E27FC236}">
              <a16:creationId xmlns:a16="http://schemas.microsoft.com/office/drawing/2014/main" id="{DE67024F-DFAC-4E71-9CC8-6EE2C446F07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5" name="1 CuadroTexto">
          <a:extLst>
            <a:ext uri="{FF2B5EF4-FFF2-40B4-BE49-F238E27FC236}">
              <a16:creationId xmlns:a16="http://schemas.microsoft.com/office/drawing/2014/main" id="{4A24C256-AF65-4DB2-8B78-A172181844F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5713DA68-9732-4925-B2D5-3F3DE9AA07C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7" name="3 CuadroTexto">
          <a:extLst>
            <a:ext uri="{FF2B5EF4-FFF2-40B4-BE49-F238E27FC236}">
              <a16:creationId xmlns:a16="http://schemas.microsoft.com/office/drawing/2014/main" id="{68027856-8DE4-453E-AA6A-B41033EDC44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8" name="1 CuadroTexto">
          <a:extLst>
            <a:ext uri="{FF2B5EF4-FFF2-40B4-BE49-F238E27FC236}">
              <a16:creationId xmlns:a16="http://schemas.microsoft.com/office/drawing/2014/main" id="{0A1E6FF5-0E26-45AA-B668-70BA4047CDC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19" name="1 CuadroTexto">
          <a:extLst>
            <a:ext uri="{FF2B5EF4-FFF2-40B4-BE49-F238E27FC236}">
              <a16:creationId xmlns:a16="http://schemas.microsoft.com/office/drawing/2014/main" id="{441562DF-DC42-4FD7-89C1-EE1A4EE96FB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0" name="2 CuadroTexto">
          <a:extLst>
            <a:ext uri="{FF2B5EF4-FFF2-40B4-BE49-F238E27FC236}">
              <a16:creationId xmlns:a16="http://schemas.microsoft.com/office/drawing/2014/main" id="{8081B49B-1FA8-4681-B1CA-DFAF8B20B0D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1" name="3 CuadroTexto">
          <a:extLst>
            <a:ext uri="{FF2B5EF4-FFF2-40B4-BE49-F238E27FC236}">
              <a16:creationId xmlns:a16="http://schemas.microsoft.com/office/drawing/2014/main" id="{30662440-385F-47FC-A5EB-30D4B49906F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2" name="1 CuadroTexto">
          <a:extLst>
            <a:ext uri="{FF2B5EF4-FFF2-40B4-BE49-F238E27FC236}">
              <a16:creationId xmlns:a16="http://schemas.microsoft.com/office/drawing/2014/main" id="{13DBD985-B433-46E1-8EA5-65BE6428E53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3" name="1 CuadroTexto">
          <a:extLst>
            <a:ext uri="{FF2B5EF4-FFF2-40B4-BE49-F238E27FC236}">
              <a16:creationId xmlns:a16="http://schemas.microsoft.com/office/drawing/2014/main" id="{61D36817-AD7C-497B-AA44-CE7952C4F07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4" name="2 CuadroTexto">
          <a:extLst>
            <a:ext uri="{FF2B5EF4-FFF2-40B4-BE49-F238E27FC236}">
              <a16:creationId xmlns:a16="http://schemas.microsoft.com/office/drawing/2014/main" id="{48DFB84D-4B44-4AEA-A489-EA3B65F25CB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5" name="3 CuadroTexto">
          <a:extLst>
            <a:ext uri="{FF2B5EF4-FFF2-40B4-BE49-F238E27FC236}">
              <a16:creationId xmlns:a16="http://schemas.microsoft.com/office/drawing/2014/main" id="{EEC505BA-E590-4EAB-936C-8B4FEACEEF5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6" name="1 CuadroTexto">
          <a:extLst>
            <a:ext uri="{FF2B5EF4-FFF2-40B4-BE49-F238E27FC236}">
              <a16:creationId xmlns:a16="http://schemas.microsoft.com/office/drawing/2014/main" id="{0B191C55-5425-4D8C-B5BD-74B20A753347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7" name="1 CuadroTexto">
          <a:extLst>
            <a:ext uri="{FF2B5EF4-FFF2-40B4-BE49-F238E27FC236}">
              <a16:creationId xmlns:a16="http://schemas.microsoft.com/office/drawing/2014/main" id="{D6CB9C53-C59C-4AA6-8C7E-6E147F6A1C3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8" name="2 CuadroTexto">
          <a:extLst>
            <a:ext uri="{FF2B5EF4-FFF2-40B4-BE49-F238E27FC236}">
              <a16:creationId xmlns:a16="http://schemas.microsoft.com/office/drawing/2014/main" id="{D7E3DCCE-AF1C-4E41-AAF1-B5EB99D2B70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29" name="3 CuadroTexto">
          <a:extLst>
            <a:ext uri="{FF2B5EF4-FFF2-40B4-BE49-F238E27FC236}">
              <a16:creationId xmlns:a16="http://schemas.microsoft.com/office/drawing/2014/main" id="{4C870EC2-9147-4398-966E-1EF42243E17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0" name="1 CuadroTexto">
          <a:extLst>
            <a:ext uri="{FF2B5EF4-FFF2-40B4-BE49-F238E27FC236}">
              <a16:creationId xmlns:a16="http://schemas.microsoft.com/office/drawing/2014/main" id="{48C09029-AF75-493A-AE1F-89E39F96EDC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1" name="1 CuadroTexto">
          <a:extLst>
            <a:ext uri="{FF2B5EF4-FFF2-40B4-BE49-F238E27FC236}">
              <a16:creationId xmlns:a16="http://schemas.microsoft.com/office/drawing/2014/main" id="{D801E2BC-B6B1-452B-8BC7-DF10620FF61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2" name="2 CuadroTexto">
          <a:extLst>
            <a:ext uri="{FF2B5EF4-FFF2-40B4-BE49-F238E27FC236}">
              <a16:creationId xmlns:a16="http://schemas.microsoft.com/office/drawing/2014/main" id="{CBE829C0-B2E7-4A09-8E6A-6C6DFD7C8CF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3" name="3 CuadroTexto">
          <a:extLst>
            <a:ext uri="{FF2B5EF4-FFF2-40B4-BE49-F238E27FC236}">
              <a16:creationId xmlns:a16="http://schemas.microsoft.com/office/drawing/2014/main" id="{5C9781DE-7AC8-44D9-AEDA-B33C8CADC6C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04056285-D8DB-49D0-8C6A-EB67D4B9680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5" name="1 CuadroTexto">
          <a:extLst>
            <a:ext uri="{FF2B5EF4-FFF2-40B4-BE49-F238E27FC236}">
              <a16:creationId xmlns:a16="http://schemas.microsoft.com/office/drawing/2014/main" id="{541CF7C9-9DF3-46F9-9D7C-973D2DEE349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F3E8DB4D-1CCF-4ACA-A19D-36DD887FAA9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7" name="3 CuadroTexto">
          <a:extLst>
            <a:ext uri="{FF2B5EF4-FFF2-40B4-BE49-F238E27FC236}">
              <a16:creationId xmlns:a16="http://schemas.microsoft.com/office/drawing/2014/main" id="{8020DBAA-CE12-4A43-8937-E0682B302E0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8BC75123-3B6F-4AFC-A081-4DB4672819E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039" name="1 CuadroTexto">
          <a:extLst>
            <a:ext uri="{FF2B5EF4-FFF2-40B4-BE49-F238E27FC236}">
              <a16:creationId xmlns:a16="http://schemas.microsoft.com/office/drawing/2014/main" id="{4F6987D4-3A00-4042-AF22-67E9E792D5F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1040" name="Cuadro de texto 107">
          <a:extLst>
            <a:ext uri="{FF2B5EF4-FFF2-40B4-BE49-F238E27FC236}">
              <a16:creationId xmlns:a16="http://schemas.microsoft.com/office/drawing/2014/main" id="{F7EC73F6-47D2-4CB2-832F-9C402BE07447}"/>
            </a:ext>
          </a:extLst>
        </xdr:cNvPr>
        <xdr:cNvSpPr txBox="1"/>
      </xdr:nvSpPr>
      <xdr:spPr>
        <a:xfrm>
          <a:off x="3733800" y="24288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1041" name="Cuadro de texto 108">
          <a:extLst>
            <a:ext uri="{FF2B5EF4-FFF2-40B4-BE49-F238E27FC236}">
              <a16:creationId xmlns:a16="http://schemas.microsoft.com/office/drawing/2014/main" id="{B51EAE76-2C80-46F7-A94D-ED20486C42C6}"/>
            </a:ext>
          </a:extLst>
        </xdr:cNvPr>
        <xdr:cNvSpPr txBox="1"/>
      </xdr:nvSpPr>
      <xdr:spPr>
        <a:xfrm>
          <a:off x="3733800" y="24288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1042" name="Cuadro de texto 109">
          <a:extLst>
            <a:ext uri="{FF2B5EF4-FFF2-40B4-BE49-F238E27FC236}">
              <a16:creationId xmlns:a16="http://schemas.microsoft.com/office/drawing/2014/main" id="{A30E3EBF-2ED8-4C6F-B591-E58D73FC893C}"/>
            </a:ext>
          </a:extLst>
        </xdr:cNvPr>
        <xdr:cNvSpPr txBox="1"/>
      </xdr:nvSpPr>
      <xdr:spPr>
        <a:xfrm>
          <a:off x="3733800" y="24288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9DC2D386-998C-409F-A39A-EFC74621DFA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44" name="3 CuadroTexto">
          <a:extLst>
            <a:ext uri="{FF2B5EF4-FFF2-40B4-BE49-F238E27FC236}">
              <a16:creationId xmlns:a16="http://schemas.microsoft.com/office/drawing/2014/main" id="{676C3FA8-E004-4B25-ABBF-B0B4E572F16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98CC634B-7331-45C2-A1D2-FC89DEE024D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20F6BADC-D4A5-493C-A0C2-6290811DBFB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CD61A0B1-9C85-4426-BCE9-B7EAC426DDE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2FE47AA2-CBB1-48EC-B4D5-B0291EAC393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AEE35DB7-4FD3-4138-8AC4-8EF8B97C711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B81DD0F8-01A9-45CE-BFEA-202095433CA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1BDCE5A3-C496-4FD8-B30A-FB94563BF8A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E03B5837-FFDB-4AE3-90A7-C2D1BC3D0DE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DC54C650-6CBF-43CC-9D88-65B50CADDAA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15F7EC96-76BD-4E12-8918-257A1DC92CB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E63EF06D-95D1-4205-BC53-096A21A0675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ED0A9703-F14B-4728-872E-830D204B83A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8F137BF9-D9A1-4BC7-8180-1B62871EF40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59AD6861-77BF-4058-B9C4-104906CABBD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59" name="1 CuadroTexto">
          <a:extLst>
            <a:ext uri="{FF2B5EF4-FFF2-40B4-BE49-F238E27FC236}">
              <a16:creationId xmlns:a16="http://schemas.microsoft.com/office/drawing/2014/main" id="{A8DC5603-6DB3-4219-8642-00A53CDB580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0" name="1 CuadroTexto">
          <a:extLst>
            <a:ext uri="{FF2B5EF4-FFF2-40B4-BE49-F238E27FC236}">
              <a16:creationId xmlns:a16="http://schemas.microsoft.com/office/drawing/2014/main" id="{429C8F07-B9E8-4CB1-A17F-CEFD2637867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BDC3A9CE-86CC-4DE3-92C6-D8FF78EA259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2" name="2 CuadroTexto">
          <a:extLst>
            <a:ext uri="{FF2B5EF4-FFF2-40B4-BE49-F238E27FC236}">
              <a16:creationId xmlns:a16="http://schemas.microsoft.com/office/drawing/2014/main" id="{9EACE235-3AD4-40B7-8AEA-F711179C803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3" name="3 CuadroTexto">
          <a:extLst>
            <a:ext uri="{FF2B5EF4-FFF2-40B4-BE49-F238E27FC236}">
              <a16:creationId xmlns:a16="http://schemas.microsoft.com/office/drawing/2014/main" id="{B93E3A6B-BE58-4B71-8A99-A5E8511D65E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4" name="1 CuadroTexto">
          <a:extLst>
            <a:ext uri="{FF2B5EF4-FFF2-40B4-BE49-F238E27FC236}">
              <a16:creationId xmlns:a16="http://schemas.microsoft.com/office/drawing/2014/main" id="{E9CC77E0-0419-4640-9667-1164D870463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5" name="1 CuadroTexto">
          <a:extLst>
            <a:ext uri="{FF2B5EF4-FFF2-40B4-BE49-F238E27FC236}">
              <a16:creationId xmlns:a16="http://schemas.microsoft.com/office/drawing/2014/main" id="{7D09F1B2-D515-423C-BC8F-46C95F4E5A5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ADF3599D-5DBD-41EE-873F-09A61CC41DF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E8D9C1B7-AFF7-45F8-9B05-3B9F84CD5547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F7765835-8407-49B9-AADB-3101848EF48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69" name="3 CuadroTexto">
          <a:extLst>
            <a:ext uri="{FF2B5EF4-FFF2-40B4-BE49-F238E27FC236}">
              <a16:creationId xmlns:a16="http://schemas.microsoft.com/office/drawing/2014/main" id="{30A90316-DF97-4A1A-BB73-12B9DB0BF75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C16FF570-3A0D-4949-8DF9-F808987CEE4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82E62304-2131-48EA-A02F-AE165E97DFE7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8590D380-6D33-4B06-A38D-F5AC187B451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6D8C265B-CB2D-4D99-A85A-49D776A012C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AA44C4D7-088D-4A03-BCF3-3B7061D0DC52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0932345D-D975-4826-87B1-41CCCB3D97EA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E397697C-5E87-4374-B4F0-6EE9EBF8E8E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E545F939-3F94-44E7-8DD6-1AE7021C2B1F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E1530FD9-067C-4FAA-AC17-72D1BB478AF7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2F9F4E63-5378-4A97-8F1A-62647ABB1BB5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65A90928-B799-47CA-A4CF-46DA33BE9DB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8D3B4B1F-635D-4E44-BDCE-8C60232E0009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1623AC6B-842A-433B-8A16-28D15BC5809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6B5AE945-1FD0-4676-BDF7-67C22573807E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2DB4DF04-99AA-468F-BA37-D6A454871376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F4DFA4A9-2701-48EE-B5A2-C0B6B3C990CC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9BDDE6C4-BD98-444C-B9E0-95637188A73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E8683ED2-3A89-41D1-B8FB-C38DCB5F9E9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1B8BF337-5E40-453A-8F90-62A49F3DA3C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89" name="3 CuadroTexto">
          <a:extLst>
            <a:ext uri="{FF2B5EF4-FFF2-40B4-BE49-F238E27FC236}">
              <a16:creationId xmlns:a16="http://schemas.microsoft.com/office/drawing/2014/main" id="{049FABED-5BC9-4B51-85FB-5E0C08603D8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90" name="1 CuadroTexto">
          <a:extLst>
            <a:ext uri="{FF2B5EF4-FFF2-40B4-BE49-F238E27FC236}">
              <a16:creationId xmlns:a16="http://schemas.microsoft.com/office/drawing/2014/main" id="{8441A996-5942-45DA-AB74-93E782518D68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91" name="1 CuadroTexto">
          <a:extLst>
            <a:ext uri="{FF2B5EF4-FFF2-40B4-BE49-F238E27FC236}">
              <a16:creationId xmlns:a16="http://schemas.microsoft.com/office/drawing/2014/main" id="{72025023-6EE5-47C8-9441-C22B4E6F8614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BAF16749-615B-485B-AED8-06347F45ECF1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93" name="3 CuadroTexto">
          <a:extLst>
            <a:ext uri="{FF2B5EF4-FFF2-40B4-BE49-F238E27FC236}">
              <a16:creationId xmlns:a16="http://schemas.microsoft.com/office/drawing/2014/main" id="{30AA92A2-18BF-4D1F-80A5-1CD81994C523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B8E8EFD4-E1C5-4A78-9920-114C8D00965E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1095" name="1 CuadroTexto">
          <a:extLst>
            <a:ext uri="{FF2B5EF4-FFF2-40B4-BE49-F238E27FC236}">
              <a16:creationId xmlns:a16="http://schemas.microsoft.com/office/drawing/2014/main" id="{2D3AE078-72E0-4088-AAB2-E3C1CD9CACBB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30</xdr:row>
      <xdr:rowOff>0</xdr:rowOff>
    </xdr:from>
    <xdr:to>
      <xdr:col>7</xdr:col>
      <xdr:colOff>190500</xdr:colOff>
      <xdr:row>30</xdr:row>
      <xdr:rowOff>266700</xdr:rowOff>
    </xdr:to>
    <xdr:sp macro="" textlink="">
      <xdr:nvSpPr>
        <xdr:cNvPr id="1096" name="Cuadro de texto 107">
          <a:extLst>
            <a:ext uri="{FF2B5EF4-FFF2-40B4-BE49-F238E27FC236}">
              <a16:creationId xmlns:a16="http://schemas.microsoft.com/office/drawing/2014/main" id="{3A44B811-C8B1-4E22-9F31-9CD024100CB2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190500</xdr:colOff>
      <xdr:row>30</xdr:row>
      <xdr:rowOff>266700</xdr:rowOff>
    </xdr:to>
    <xdr:sp macro="" textlink="">
      <xdr:nvSpPr>
        <xdr:cNvPr id="1097" name="Cuadro de texto 108">
          <a:extLst>
            <a:ext uri="{FF2B5EF4-FFF2-40B4-BE49-F238E27FC236}">
              <a16:creationId xmlns:a16="http://schemas.microsoft.com/office/drawing/2014/main" id="{76E35FFA-B191-407F-BA9C-1C327DFCBAD8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190500</xdr:colOff>
      <xdr:row>30</xdr:row>
      <xdr:rowOff>266700</xdr:rowOff>
    </xdr:to>
    <xdr:sp macro="" textlink="">
      <xdr:nvSpPr>
        <xdr:cNvPr id="1098" name="Cuadro de texto 109">
          <a:extLst>
            <a:ext uri="{FF2B5EF4-FFF2-40B4-BE49-F238E27FC236}">
              <a16:creationId xmlns:a16="http://schemas.microsoft.com/office/drawing/2014/main" id="{C53438CD-6968-4E43-A6DF-6F63FE6DF33E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099" name="2 CuadroTexto">
          <a:extLst>
            <a:ext uri="{FF2B5EF4-FFF2-40B4-BE49-F238E27FC236}">
              <a16:creationId xmlns:a16="http://schemas.microsoft.com/office/drawing/2014/main" id="{BF86381F-F7E1-4D4D-9ABA-F3A399022F79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0" name="3 CuadroTexto">
          <a:extLst>
            <a:ext uri="{FF2B5EF4-FFF2-40B4-BE49-F238E27FC236}">
              <a16:creationId xmlns:a16="http://schemas.microsoft.com/office/drawing/2014/main" id="{2F5A2D93-9606-4118-9F7F-E1F5F35A75C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1" name="1 CuadroTexto">
          <a:extLst>
            <a:ext uri="{FF2B5EF4-FFF2-40B4-BE49-F238E27FC236}">
              <a16:creationId xmlns:a16="http://schemas.microsoft.com/office/drawing/2014/main" id="{419B78F8-D275-43FB-A249-D4D2520E158C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FEEA128A-6642-4893-AF3A-6B78CAD3B19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3" name="2 CuadroTexto">
          <a:extLst>
            <a:ext uri="{FF2B5EF4-FFF2-40B4-BE49-F238E27FC236}">
              <a16:creationId xmlns:a16="http://schemas.microsoft.com/office/drawing/2014/main" id="{709727FF-DA97-4026-BFF6-80DC564B6249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4" name="3 CuadroTexto">
          <a:extLst>
            <a:ext uri="{FF2B5EF4-FFF2-40B4-BE49-F238E27FC236}">
              <a16:creationId xmlns:a16="http://schemas.microsoft.com/office/drawing/2014/main" id="{560AB984-985A-4302-B921-DF74EB5EDBF3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5" name="1 CuadroTexto">
          <a:extLst>
            <a:ext uri="{FF2B5EF4-FFF2-40B4-BE49-F238E27FC236}">
              <a16:creationId xmlns:a16="http://schemas.microsoft.com/office/drawing/2014/main" id="{696AE461-473B-43E8-B6C3-D2554933DDF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6" name="1 CuadroTexto">
          <a:extLst>
            <a:ext uri="{FF2B5EF4-FFF2-40B4-BE49-F238E27FC236}">
              <a16:creationId xmlns:a16="http://schemas.microsoft.com/office/drawing/2014/main" id="{F1F02C13-03FC-4458-B7AF-D106C9680021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7" name="2 CuadroTexto">
          <a:extLst>
            <a:ext uri="{FF2B5EF4-FFF2-40B4-BE49-F238E27FC236}">
              <a16:creationId xmlns:a16="http://schemas.microsoft.com/office/drawing/2014/main" id="{7E81003E-8ADD-4E30-8CE7-95C6861FB27D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8" name="3 CuadroTexto">
          <a:extLst>
            <a:ext uri="{FF2B5EF4-FFF2-40B4-BE49-F238E27FC236}">
              <a16:creationId xmlns:a16="http://schemas.microsoft.com/office/drawing/2014/main" id="{00BD4627-3522-4D00-88D4-A4217DCA8004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09" name="1 CuadroTexto">
          <a:extLst>
            <a:ext uri="{FF2B5EF4-FFF2-40B4-BE49-F238E27FC236}">
              <a16:creationId xmlns:a16="http://schemas.microsoft.com/office/drawing/2014/main" id="{F8FE3D89-F7C3-4D7F-91E0-558343299E2E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184731" cy="264560"/>
    <xdr:sp macro="" textlink="">
      <xdr:nvSpPr>
        <xdr:cNvPr id="1110" name="1 CuadroTexto">
          <a:extLst>
            <a:ext uri="{FF2B5EF4-FFF2-40B4-BE49-F238E27FC236}">
              <a16:creationId xmlns:a16="http://schemas.microsoft.com/office/drawing/2014/main" id="{19D56597-CDDB-4641-B200-E0B36C8E3F82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11" name="2 CuadroTexto">
          <a:extLst>
            <a:ext uri="{FF2B5EF4-FFF2-40B4-BE49-F238E27FC236}">
              <a16:creationId xmlns:a16="http://schemas.microsoft.com/office/drawing/2014/main" id="{F6B72674-4F7F-41FB-978C-E8582E46227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12" name="3 CuadroTexto">
          <a:extLst>
            <a:ext uri="{FF2B5EF4-FFF2-40B4-BE49-F238E27FC236}">
              <a16:creationId xmlns:a16="http://schemas.microsoft.com/office/drawing/2014/main" id="{DB9DFB7C-B761-4722-AC11-97D43AC2A97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13" name="1 CuadroTexto">
          <a:extLst>
            <a:ext uri="{FF2B5EF4-FFF2-40B4-BE49-F238E27FC236}">
              <a16:creationId xmlns:a16="http://schemas.microsoft.com/office/drawing/2014/main" id="{0B318169-E9D7-4C97-B924-F1A52F3C005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14" name="1 CuadroTexto">
          <a:extLst>
            <a:ext uri="{FF2B5EF4-FFF2-40B4-BE49-F238E27FC236}">
              <a16:creationId xmlns:a16="http://schemas.microsoft.com/office/drawing/2014/main" id="{D17D9D6A-9BF9-4BCD-97EB-1EDD91D5FDC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D8A6042D-D81C-4BC3-98DB-928FCA20C48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F1CDA8A3-7BDF-48B6-8F43-944AFDE349C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17" name="1 CuadroTexto">
          <a:extLst>
            <a:ext uri="{FF2B5EF4-FFF2-40B4-BE49-F238E27FC236}">
              <a16:creationId xmlns:a16="http://schemas.microsoft.com/office/drawing/2014/main" id="{959C2910-3D11-4C73-A32F-92573971A7E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18" name="2 CuadroTexto">
          <a:extLst>
            <a:ext uri="{FF2B5EF4-FFF2-40B4-BE49-F238E27FC236}">
              <a16:creationId xmlns:a16="http://schemas.microsoft.com/office/drawing/2014/main" id="{D6C7525B-2FA9-4B7E-8636-98C05338049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19" name="3 CuadroTexto">
          <a:extLst>
            <a:ext uri="{FF2B5EF4-FFF2-40B4-BE49-F238E27FC236}">
              <a16:creationId xmlns:a16="http://schemas.microsoft.com/office/drawing/2014/main" id="{F0F832E7-8472-4F99-AC42-2505EE2ED8A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128CF343-F415-4C33-A32C-E4C60652163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1" name="1 CuadroTexto">
          <a:extLst>
            <a:ext uri="{FF2B5EF4-FFF2-40B4-BE49-F238E27FC236}">
              <a16:creationId xmlns:a16="http://schemas.microsoft.com/office/drawing/2014/main" id="{D331DFA7-21B0-45C5-A384-5108210FDB6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2" name="1 CuadroTexto">
          <a:extLst>
            <a:ext uri="{FF2B5EF4-FFF2-40B4-BE49-F238E27FC236}">
              <a16:creationId xmlns:a16="http://schemas.microsoft.com/office/drawing/2014/main" id="{02E3F3A5-DF7E-40D9-A1B1-4188097DF76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3" name="1 CuadroTexto">
          <a:extLst>
            <a:ext uri="{FF2B5EF4-FFF2-40B4-BE49-F238E27FC236}">
              <a16:creationId xmlns:a16="http://schemas.microsoft.com/office/drawing/2014/main" id="{F99760A1-35D9-41CA-8011-35B11AF24BA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4" name="2 CuadroTexto">
          <a:extLst>
            <a:ext uri="{FF2B5EF4-FFF2-40B4-BE49-F238E27FC236}">
              <a16:creationId xmlns:a16="http://schemas.microsoft.com/office/drawing/2014/main" id="{C48CCA0F-CFA4-4359-98F8-F89C4D84080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5" name="3 CuadroTexto">
          <a:extLst>
            <a:ext uri="{FF2B5EF4-FFF2-40B4-BE49-F238E27FC236}">
              <a16:creationId xmlns:a16="http://schemas.microsoft.com/office/drawing/2014/main" id="{EB49B839-F832-4415-92F9-DD388573445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6" name="1 CuadroTexto">
          <a:extLst>
            <a:ext uri="{FF2B5EF4-FFF2-40B4-BE49-F238E27FC236}">
              <a16:creationId xmlns:a16="http://schemas.microsoft.com/office/drawing/2014/main" id="{33A2E2B1-AF2B-493D-B533-D21A0E04611D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7" name="1 CuadroTexto">
          <a:extLst>
            <a:ext uri="{FF2B5EF4-FFF2-40B4-BE49-F238E27FC236}">
              <a16:creationId xmlns:a16="http://schemas.microsoft.com/office/drawing/2014/main" id="{5D94DB80-2ED0-4C30-9CB9-8B2D0145FC3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8" name="2 CuadroTexto">
          <a:extLst>
            <a:ext uri="{FF2B5EF4-FFF2-40B4-BE49-F238E27FC236}">
              <a16:creationId xmlns:a16="http://schemas.microsoft.com/office/drawing/2014/main" id="{0E16E7EB-CB32-4CC0-8D82-3F312081051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29" name="3 CuadroTexto">
          <a:extLst>
            <a:ext uri="{FF2B5EF4-FFF2-40B4-BE49-F238E27FC236}">
              <a16:creationId xmlns:a16="http://schemas.microsoft.com/office/drawing/2014/main" id="{859E88BA-5015-4F5D-8C13-BB9F573BB8F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667AD99B-CB26-43D9-A50B-FF0C1A42B69D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1" name="1 CuadroTexto">
          <a:extLst>
            <a:ext uri="{FF2B5EF4-FFF2-40B4-BE49-F238E27FC236}">
              <a16:creationId xmlns:a16="http://schemas.microsoft.com/office/drawing/2014/main" id="{666EC738-0027-4ABB-8EBB-9B5E025F62B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2" name="2 CuadroTexto">
          <a:extLst>
            <a:ext uri="{FF2B5EF4-FFF2-40B4-BE49-F238E27FC236}">
              <a16:creationId xmlns:a16="http://schemas.microsoft.com/office/drawing/2014/main" id="{9E5BBE8E-33E4-44E5-A7ED-157ED033E47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3" name="3 CuadroTexto">
          <a:extLst>
            <a:ext uri="{FF2B5EF4-FFF2-40B4-BE49-F238E27FC236}">
              <a16:creationId xmlns:a16="http://schemas.microsoft.com/office/drawing/2014/main" id="{B7F1A2C2-6FD7-46C4-9719-E7D0CE4346A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BB4765BF-F94A-43B5-BB39-386B8C9B1177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6D680258-65F6-4F72-9182-4C52255F34D7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2EFB0FB8-9E52-46F3-B10D-8ED0C27770B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7" name="3 CuadroTexto">
          <a:extLst>
            <a:ext uri="{FF2B5EF4-FFF2-40B4-BE49-F238E27FC236}">
              <a16:creationId xmlns:a16="http://schemas.microsoft.com/office/drawing/2014/main" id="{3AF6C877-72A4-40F0-AD48-B99C74F21AC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298790A6-51E7-4A34-96D1-6B2ECBED60B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23F28FE1-398C-49DD-8C68-3B8280EAE67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0" name="2 CuadroTexto">
          <a:extLst>
            <a:ext uri="{FF2B5EF4-FFF2-40B4-BE49-F238E27FC236}">
              <a16:creationId xmlns:a16="http://schemas.microsoft.com/office/drawing/2014/main" id="{0DEAC7D1-A422-4154-9DCF-6258C868679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1" name="3 CuadroTexto">
          <a:extLst>
            <a:ext uri="{FF2B5EF4-FFF2-40B4-BE49-F238E27FC236}">
              <a16:creationId xmlns:a16="http://schemas.microsoft.com/office/drawing/2014/main" id="{D01BA9A8-FCB0-43A2-BF6D-1C825D336E9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2" name="1 CuadroTexto">
          <a:extLst>
            <a:ext uri="{FF2B5EF4-FFF2-40B4-BE49-F238E27FC236}">
              <a16:creationId xmlns:a16="http://schemas.microsoft.com/office/drawing/2014/main" id="{49E0DCAF-F55D-4DF2-A9F8-90F487BF5C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ECE5D56D-2704-4CE7-99B4-89BDB6030E3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4" name="2 CuadroTexto">
          <a:extLst>
            <a:ext uri="{FF2B5EF4-FFF2-40B4-BE49-F238E27FC236}">
              <a16:creationId xmlns:a16="http://schemas.microsoft.com/office/drawing/2014/main" id="{3F557FD5-728C-47C3-B699-7F726D3CE81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5" name="3 CuadroTexto">
          <a:extLst>
            <a:ext uri="{FF2B5EF4-FFF2-40B4-BE49-F238E27FC236}">
              <a16:creationId xmlns:a16="http://schemas.microsoft.com/office/drawing/2014/main" id="{D5FBA12E-2D19-4B0B-AD7F-FF44181C78D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6" name="1 CuadroTexto">
          <a:extLst>
            <a:ext uri="{FF2B5EF4-FFF2-40B4-BE49-F238E27FC236}">
              <a16:creationId xmlns:a16="http://schemas.microsoft.com/office/drawing/2014/main" id="{55358E23-A90F-4F3E-916F-18162EAA451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7" name="1 CuadroTexto">
          <a:extLst>
            <a:ext uri="{FF2B5EF4-FFF2-40B4-BE49-F238E27FC236}">
              <a16:creationId xmlns:a16="http://schemas.microsoft.com/office/drawing/2014/main" id="{047B12B2-6D08-4967-B4DB-8103AC9BE02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8" name="2 CuadroTexto">
          <a:extLst>
            <a:ext uri="{FF2B5EF4-FFF2-40B4-BE49-F238E27FC236}">
              <a16:creationId xmlns:a16="http://schemas.microsoft.com/office/drawing/2014/main" id="{9722D380-5F10-40AB-87AD-16DF5A7C2B9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49" name="3 CuadroTexto">
          <a:extLst>
            <a:ext uri="{FF2B5EF4-FFF2-40B4-BE49-F238E27FC236}">
              <a16:creationId xmlns:a16="http://schemas.microsoft.com/office/drawing/2014/main" id="{46912F10-2905-4C71-842B-07E0CFBD4AFD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AA348CD0-5BEC-4E50-A7C0-7B7E4ADAFD6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151" name="1 CuadroTexto">
          <a:extLst>
            <a:ext uri="{FF2B5EF4-FFF2-40B4-BE49-F238E27FC236}">
              <a16:creationId xmlns:a16="http://schemas.microsoft.com/office/drawing/2014/main" id="{D18CE832-7026-40E0-820E-2A3268A17A0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152" name="Cuadro de texto 107">
          <a:extLst>
            <a:ext uri="{FF2B5EF4-FFF2-40B4-BE49-F238E27FC236}">
              <a16:creationId xmlns:a16="http://schemas.microsoft.com/office/drawing/2014/main" id="{88E08005-981B-4801-A7CC-8A0D93F3CD8B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153" name="Cuadro de texto 108">
          <a:extLst>
            <a:ext uri="{FF2B5EF4-FFF2-40B4-BE49-F238E27FC236}">
              <a16:creationId xmlns:a16="http://schemas.microsoft.com/office/drawing/2014/main" id="{8EED7414-9E6D-4996-A36B-E221A13369B9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154" name="Cuadro de texto 109">
          <a:extLst>
            <a:ext uri="{FF2B5EF4-FFF2-40B4-BE49-F238E27FC236}">
              <a16:creationId xmlns:a16="http://schemas.microsoft.com/office/drawing/2014/main" id="{1033DEBA-A5E2-4F6B-8683-D1EBAF0A757F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5" name="2 CuadroTexto">
          <a:extLst>
            <a:ext uri="{FF2B5EF4-FFF2-40B4-BE49-F238E27FC236}">
              <a16:creationId xmlns:a16="http://schemas.microsoft.com/office/drawing/2014/main" id="{D8D148DC-596B-437E-8B09-976EF006A97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6" name="3 CuadroTexto">
          <a:extLst>
            <a:ext uri="{FF2B5EF4-FFF2-40B4-BE49-F238E27FC236}">
              <a16:creationId xmlns:a16="http://schemas.microsoft.com/office/drawing/2014/main" id="{B94D2682-7294-43F1-83EC-2845191438C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7" name="1 CuadroTexto">
          <a:extLst>
            <a:ext uri="{FF2B5EF4-FFF2-40B4-BE49-F238E27FC236}">
              <a16:creationId xmlns:a16="http://schemas.microsoft.com/office/drawing/2014/main" id="{B5B85025-AAEC-476A-8761-20D4B790F92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35FCCC08-F0D3-4DA3-920B-DF4771F51FD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59" name="2 CuadroTexto">
          <a:extLst>
            <a:ext uri="{FF2B5EF4-FFF2-40B4-BE49-F238E27FC236}">
              <a16:creationId xmlns:a16="http://schemas.microsoft.com/office/drawing/2014/main" id="{90B934D3-870F-402F-89F8-7DBA5C439C6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0" name="3 CuadroTexto">
          <a:extLst>
            <a:ext uri="{FF2B5EF4-FFF2-40B4-BE49-F238E27FC236}">
              <a16:creationId xmlns:a16="http://schemas.microsoft.com/office/drawing/2014/main" id="{D071F301-039B-4A23-A7B3-1A92993CD40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1" name="1 CuadroTexto">
          <a:extLst>
            <a:ext uri="{FF2B5EF4-FFF2-40B4-BE49-F238E27FC236}">
              <a16:creationId xmlns:a16="http://schemas.microsoft.com/office/drawing/2014/main" id="{A4AACE15-40C1-42DB-BBD2-3ED33C42EC8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2" name="1 CuadroTexto">
          <a:extLst>
            <a:ext uri="{FF2B5EF4-FFF2-40B4-BE49-F238E27FC236}">
              <a16:creationId xmlns:a16="http://schemas.microsoft.com/office/drawing/2014/main" id="{CA113236-83E9-42E0-AFB9-8EA6344065D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3" name="2 CuadroTexto">
          <a:extLst>
            <a:ext uri="{FF2B5EF4-FFF2-40B4-BE49-F238E27FC236}">
              <a16:creationId xmlns:a16="http://schemas.microsoft.com/office/drawing/2014/main" id="{EBABB7F9-8E0E-4734-887A-F7FB6097EF4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4" name="3 CuadroTexto">
          <a:extLst>
            <a:ext uri="{FF2B5EF4-FFF2-40B4-BE49-F238E27FC236}">
              <a16:creationId xmlns:a16="http://schemas.microsoft.com/office/drawing/2014/main" id="{CD7C5EA2-5863-484A-9586-7396D9DC94E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5" name="1 CuadroTexto">
          <a:extLst>
            <a:ext uri="{FF2B5EF4-FFF2-40B4-BE49-F238E27FC236}">
              <a16:creationId xmlns:a16="http://schemas.microsoft.com/office/drawing/2014/main" id="{3A11ACBC-53BC-4BB3-84D7-232B5184DAC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95CA7516-48EC-436B-8612-F7459435C7B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7" name="2 CuadroTexto">
          <a:extLst>
            <a:ext uri="{FF2B5EF4-FFF2-40B4-BE49-F238E27FC236}">
              <a16:creationId xmlns:a16="http://schemas.microsoft.com/office/drawing/2014/main" id="{E0677D7D-1C7D-472E-B875-85F3CCD9EB48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8" name="3 CuadroTexto">
          <a:extLst>
            <a:ext uri="{FF2B5EF4-FFF2-40B4-BE49-F238E27FC236}">
              <a16:creationId xmlns:a16="http://schemas.microsoft.com/office/drawing/2014/main" id="{EA4C21B9-A723-496F-9A10-ADD666A16BE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69" name="1 CuadroTexto">
          <a:extLst>
            <a:ext uri="{FF2B5EF4-FFF2-40B4-BE49-F238E27FC236}">
              <a16:creationId xmlns:a16="http://schemas.microsoft.com/office/drawing/2014/main" id="{5352B987-5602-4786-B423-C0C79ADBEB3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410F1953-3DB1-469E-A4F0-E207CC12D36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282CC6CA-EB40-44E4-B484-308E2DB11BB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E5087939-6961-4430-B458-401329C4B27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1889426F-AAE3-4BF7-9A9C-0B30C47F0A5C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2CC502FD-3B0D-489E-AF1C-8EBF350014C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EFA7AAC8-2A99-4371-9C21-6F8DD004012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87DD2887-49C3-4DA3-B063-41380D46A434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932BCA69-3CD6-4F61-8F9D-1AEC91028F1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8" name="1 CuadroTexto">
          <a:extLst>
            <a:ext uri="{FF2B5EF4-FFF2-40B4-BE49-F238E27FC236}">
              <a16:creationId xmlns:a16="http://schemas.microsoft.com/office/drawing/2014/main" id="{57327727-C2AA-47C0-A556-118FD0F1B419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79" name="1 CuadroTexto">
          <a:extLst>
            <a:ext uri="{FF2B5EF4-FFF2-40B4-BE49-F238E27FC236}">
              <a16:creationId xmlns:a16="http://schemas.microsoft.com/office/drawing/2014/main" id="{B289EBB4-31E4-4F6A-A724-3723C251AF05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0" name="2 CuadroTexto">
          <a:extLst>
            <a:ext uri="{FF2B5EF4-FFF2-40B4-BE49-F238E27FC236}">
              <a16:creationId xmlns:a16="http://schemas.microsoft.com/office/drawing/2014/main" id="{488F54D3-255F-4F6B-BE03-1BA7E9B1EE3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1" name="3 CuadroTexto">
          <a:extLst>
            <a:ext uri="{FF2B5EF4-FFF2-40B4-BE49-F238E27FC236}">
              <a16:creationId xmlns:a16="http://schemas.microsoft.com/office/drawing/2014/main" id="{C5FA17CB-5EE3-44D5-8344-452D37BF31D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2" name="1 CuadroTexto">
          <a:extLst>
            <a:ext uri="{FF2B5EF4-FFF2-40B4-BE49-F238E27FC236}">
              <a16:creationId xmlns:a16="http://schemas.microsoft.com/office/drawing/2014/main" id="{CDA02752-57B8-4362-9F94-94D2D0DCE81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3" name="1 CuadroTexto">
          <a:extLst>
            <a:ext uri="{FF2B5EF4-FFF2-40B4-BE49-F238E27FC236}">
              <a16:creationId xmlns:a16="http://schemas.microsoft.com/office/drawing/2014/main" id="{F79AF1DB-05C6-4234-881B-2A1B59FE805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4" name="2 CuadroTexto">
          <a:extLst>
            <a:ext uri="{FF2B5EF4-FFF2-40B4-BE49-F238E27FC236}">
              <a16:creationId xmlns:a16="http://schemas.microsoft.com/office/drawing/2014/main" id="{AF57D145-661A-4ED2-AA84-A674E3A6909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5" name="3 CuadroTexto">
          <a:extLst>
            <a:ext uri="{FF2B5EF4-FFF2-40B4-BE49-F238E27FC236}">
              <a16:creationId xmlns:a16="http://schemas.microsoft.com/office/drawing/2014/main" id="{5227CDC6-ABC5-4FC8-B4DE-51AA4D476BF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6" name="1 CuadroTexto">
          <a:extLst>
            <a:ext uri="{FF2B5EF4-FFF2-40B4-BE49-F238E27FC236}">
              <a16:creationId xmlns:a16="http://schemas.microsoft.com/office/drawing/2014/main" id="{8F73BE7B-7877-49CD-9E93-B0D0DAB987F6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7" name="1 CuadroTexto">
          <a:extLst>
            <a:ext uri="{FF2B5EF4-FFF2-40B4-BE49-F238E27FC236}">
              <a16:creationId xmlns:a16="http://schemas.microsoft.com/office/drawing/2014/main" id="{F1B3652E-23A0-4401-ADBF-880B41EC7B3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8" name="2 CuadroTexto">
          <a:extLst>
            <a:ext uri="{FF2B5EF4-FFF2-40B4-BE49-F238E27FC236}">
              <a16:creationId xmlns:a16="http://schemas.microsoft.com/office/drawing/2014/main" id="{50E178A2-84E0-4DA5-A916-C20782D1491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89" name="3 CuadroTexto">
          <a:extLst>
            <a:ext uri="{FF2B5EF4-FFF2-40B4-BE49-F238E27FC236}">
              <a16:creationId xmlns:a16="http://schemas.microsoft.com/office/drawing/2014/main" id="{536C60C0-C214-4F2C-A6D0-80BE2F455EE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0" name="1 CuadroTexto">
          <a:extLst>
            <a:ext uri="{FF2B5EF4-FFF2-40B4-BE49-F238E27FC236}">
              <a16:creationId xmlns:a16="http://schemas.microsoft.com/office/drawing/2014/main" id="{DCFB2766-B5C7-4F9B-91D5-2D60D073DBE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1" name="1 CuadroTexto">
          <a:extLst>
            <a:ext uri="{FF2B5EF4-FFF2-40B4-BE49-F238E27FC236}">
              <a16:creationId xmlns:a16="http://schemas.microsoft.com/office/drawing/2014/main" id="{7501C2AD-9EFE-423C-A46C-B2444ECB316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2" name="2 CuadroTexto">
          <a:extLst>
            <a:ext uri="{FF2B5EF4-FFF2-40B4-BE49-F238E27FC236}">
              <a16:creationId xmlns:a16="http://schemas.microsoft.com/office/drawing/2014/main" id="{DD97FB28-45BD-4F75-B427-2D1317CA0CE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3" name="3 CuadroTexto">
          <a:extLst>
            <a:ext uri="{FF2B5EF4-FFF2-40B4-BE49-F238E27FC236}">
              <a16:creationId xmlns:a16="http://schemas.microsoft.com/office/drawing/2014/main" id="{7C348172-DC5F-4488-A171-8EEC0085A3D4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4" name="1 CuadroTexto">
          <a:extLst>
            <a:ext uri="{FF2B5EF4-FFF2-40B4-BE49-F238E27FC236}">
              <a16:creationId xmlns:a16="http://schemas.microsoft.com/office/drawing/2014/main" id="{1C70EE64-594E-48B1-AF73-6018035BC54B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5" name="1 CuadroTexto">
          <a:extLst>
            <a:ext uri="{FF2B5EF4-FFF2-40B4-BE49-F238E27FC236}">
              <a16:creationId xmlns:a16="http://schemas.microsoft.com/office/drawing/2014/main" id="{F455DC63-51D0-4162-855A-EC3B8168F2C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6" name="2 CuadroTexto">
          <a:extLst>
            <a:ext uri="{FF2B5EF4-FFF2-40B4-BE49-F238E27FC236}">
              <a16:creationId xmlns:a16="http://schemas.microsoft.com/office/drawing/2014/main" id="{3FCD37FC-AB04-4461-B422-51807C7EE784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7" name="3 CuadroTexto">
          <a:extLst>
            <a:ext uri="{FF2B5EF4-FFF2-40B4-BE49-F238E27FC236}">
              <a16:creationId xmlns:a16="http://schemas.microsoft.com/office/drawing/2014/main" id="{2C993B4B-0F3A-4177-A2F6-2629177D23D3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8" name="1 CuadroTexto">
          <a:extLst>
            <a:ext uri="{FF2B5EF4-FFF2-40B4-BE49-F238E27FC236}">
              <a16:creationId xmlns:a16="http://schemas.microsoft.com/office/drawing/2014/main" id="{7DB546DC-4E50-48E5-9C9A-0F41587CBB9E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199" name="1 CuadroTexto">
          <a:extLst>
            <a:ext uri="{FF2B5EF4-FFF2-40B4-BE49-F238E27FC236}">
              <a16:creationId xmlns:a16="http://schemas.microsoft.com/office/drawing/2014/main" id="{3D9ABA79-EC2D-4762-8C67-F1D9E08F5F8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0" name="2 CuadroTexto">
          <a:extLst>
            <a:ext uri="{FF2B5EF4-FFF2-40B4-BE49-F238E27FC236}">
              <a16:creationId xmlns:a16="http://schemas.microsoft.com/office/drawing/2014/main" id="{16550D0E-95A6-456E-9DD1-318DE085C33A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1" name="3 CuadroTexto">
          <a:extLst>
            <a:ext uri="{FF2B5EF4-FFF2-40B4-BE49-F238E27FC236}">
              <a16:creationId xmlns:a16="http://schemas.microsoft.com/office/drawing/2014/main" id="{7A21DA07-9C51-4225-9E2B-8FBF824605E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2" name="1 CuadroTexto">
          <a:extLst>
            <a:ext uri="{FF2B5EF4-FFF2-40B4-BE49-F238E27FC236}">
              <a16:creationId xmlns:a16="http://schemas.microsoft.com/office/drawing/2014/main" id="{53113582-9B02-40F3-8093-1B859665C908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3" name="1 CuadroTexto">
          <a:extLst>
            <a:ext uri="{FF2B5EF4-FFF2-40B4-BE49-F238E27FC236}">
              <a16:creationId xmlns:a16="http://schemas.microsoft.com/office/drawing/2014/main" id="{81CEE608-57B4-421B-B693-3A412C55CF6D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4" name="2 CuadroTexto">
          <a:extLst>
            <a:ext uri="{FF2B5EF4-FFF2-40B4-BE49-F238E27FC236}">
              <a16:creationId xmlns:a16="http://schemas.microsoft.com/office/drawing/2014/main" id="{B04D877F-0F12-4C81-92CA-FEC16332E4B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5" name="3 CuadroTexto">
          <a:extLst>
            <a:ext uri="{FF2B5EF4-FFF2-40B4-BE49-F238E27FC236}">
              <a16:creationId xmlns:a16="http://schemas.microsoft.com/office/drawing/2014/main" id="{8DB11D77-110F-47C4-A810-2DCA2DE1D271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6" name="1 CuadroTexto">
          <a:extLst>
            <a:ext uri="{FF2B5EF4-FFF2-40B4-BE49-F238E27FC236}">
              <a16:creationId xmlns:a16="http://schemas.microsoft.com/office/drawing/2014/main" id="{C9E32FD9-3FF1-4780-B838-2B106D9C1052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184731" cy="264560"/>
    <xdr:sp macro="" textlink="">
      <xdr:nvSpPr>
        <xdr:cNvPr id="1207" name="1 CuadroTexto">
          <a:extLst>
            <a:ext uri="{FF2B5EF4-FFF2-40B4-BE49-F238E27FC236}">
              <a16:creationId xmlns:a16="http://schemas.microsoft.com/office/drawing/2014/main" id="{1A043F0F-F3FB-49AF-AF8F-BD7DB0239DCF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1208" name="Cuadro de texto 107">
          <a:extLst>
            <a:ext uri="{FF2B5EF4-FFF2-40B4-BE49-F238E27FC236}">
              <a16:creationId xmlns:a16="http://schemas.microsoft.com/office/drawing/2014/main" id="{27F68E8D-3380-44CE-9091-BE7703139124}"/>
            </a:ext>
          </a:extLst>
        </xdr:cNvPr>
        <xdr:cNvSpPr txBox="1"/>
      </xdr:nvSpPr>
      <xdr:spPr>
        <a:xfrm>
          <a:off x="3733800" y="24288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1209" name="Cuadro de texto 108">
          <a:extLst>
            <a:ext uri="{FF2B5EF4-FFF2-40B4-BE49-F238E27FC236}">
              <a16:creationId xmlns:a16="http://schemas.microsoft.com/office/drawing/2014/main" id="{B04A6953-DFF1-4AE2-AC2E-19786F6885D7}"/>
            </a:ext>
          </a:extLst>
        </xdr:cNvPr>
        <xdr:cNvSpPr txBox="1"/>
      </xdr:nvSpPr>
      <xdr:spPr>
        <a:xfrm>
          <a:off x="3733800" y="24288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190500</xdr:colOff>
      <xdr:row>27</xdr:row>
      <xdr:rowOff>266700</xdr:rowOff>
    </xdr:to>
    <xdr:sp macro="" textlink="">
      <xdr:nvSpPr>
        <xdr:cNvPr id="1210" name="Cuadro de texto 109">
          <a:extLst>
            <a:ext uri="{FF2B5EF4-FFF2-40B4-BE49-F238E27FC236}">
              <a16:creationId xmlns:a16="http://schemas.microsoft.com/office/drawing/2014/main" id="{FD58C4A3-E251-4C95-988C-A9BEA2125D9E}"/>
            </a:ext>
          </a:extLst>
        </xdr:cNvPr>
        <xdr:cNvSpPr txBox="1"/>
      </xdr:nvSpPr>
      <xdr:spPr>
        <a:xfrm>
          <a:off x="3733800" y="24288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11" name="2 CuadroTexto">
          <a:extLst>
            <a:ext uri="{FF2B5EF4-FFF2-40B4-BE49-F238E27FC236}">
              <a16:creationId xmlns:a16="http://schemas.microsoft.com/office/drawing/2014/main" id="{D04A2411-8B42-4EC5-977F-D825FDA970C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12" name="3 CuadroTexto">
          <a:extLst>
            <a:ext uri="{FF2B5EF4-FFF2-40B4-BE49-F238E27FC236}">
              <a16:creationId xmlns:a16="http://schemas.microsoft.com/office/drawing/2014/main" id="{E1D7A4F3-251D-41CA-97E0-01AFF0BDDC7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C6B72A6D-357C-4B4D-A42E-E8AAB3ECF39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14" name="1 CuadroTexto">
          <a:extLst>
            <a:ext uri="{FF2B5EF4-FFF2-40B4-BE49-F238E27FC236}">
              <a16:creationId xmlns:a16="http://schemas.microsoft.com/office/drawing/2014/main" id="{ECB5109D-F67A-4C7A-B6F8-E8498B82622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15" name="1 CuadroTexto">
          <a:extLst>
            <a:ext uri="{FF2B5EF4-FFF2-40B4-BE49-F238E27FC236}">
              <a16:creationId xmlns:a16="http://schemas.microsoft.com/office/drawing/2014/main" id="{9C51232C-2672-42D1-AFFC-D09100AE0BE7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0CD5A813-FCE2-4B17-B94E-8E757BD2576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151F9755-0FF1-4174-BF64-8B1DD8B57B6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3225864C-B234-4452-820F-B199661D271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19" name="3 CuadroTexto">
          <a:extLst>
            <a:ext uri="{FF2B5EF4-FFF2-40B4-BE49-F238E27FC236}">
              <a16:creationId xmlns:a16="http://schemas.microsoft.com/office/drawing/2014/main" id="{397D9D60-FBCC-4B82-9A4D-0AE774D2ECC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6C7986E0-D707-47C9-854B-1267BDEC7BB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9F1946E1-9E08-49B9-A28C-AC0AB391CB2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2" name="1 CuadroTexto">
          <a:extLst>
            <a:ext uri="{FF2B5EF4-FFF2-40B4-BE49-F238E27FC236}">
              <a16:creationId xmlns:a16="http://schemas.microsoft.com/office/drawing/2014/main" id="{77B03B08-6EA7-4D3B-A3C5-D52F911DFC6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3" name="1 CuadroTexto">
          <a:extLst>
            <a:ext uri="{FF2B5EF4-FFF2-40B4-BE49-F238E27FC236}">
              <a16:creationId xmlns:a16="http://schemas.microsoft.com/office/drawing/2014/main" id="{545F2064-6D07-4909-9719-98B2C300F52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4" name="2 CuadroTexto">
          <a:extLst>
            <a:ext uri="{FF2B5EF4-FFF2-40B4-BE49-F238E27FC236}">
              <a16:creationId xmlns:a16="http://schemas.microsoft.com/office/drawing/2014/main" id="{F3535380-FA4B-414B-B498-831D162149B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5" name="3 CuadroTexto">
          <a:extLst>
            <a:ext uri="{FF2B5EF4-FFF2-40B4-BE49-F238E27FC236}">
              <a16:creationId xmlns:a16="http://schemas.microsoft.com/office/drawing/2014/main" id="{8D0497B0-E85B-4F01-B815-D21B3050869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6" name="1 CuadroTexto">
          <a:extLst>
            <a:ext uri="{FF2B5EF4-FFF2-40B4-BE49-F238E27FC236}">
              <a16:creationId xmlns:a16="http://schemas.microsoft.com/office/drawing/2014/main" id="{4E4490CE-46A5-4540-9CE2-65A95F5C557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7" name="1 CuadroTexto">
          <a:extLst>
            <a:ext uri="{FF2B5EF4-FFF2-40B4-BE49-F238E27FC236}">
              <a16:creationId xmlns:a16="http://schemas.microsoft.com/office/drawing/2014/main" id="{43C07CAB-6C27-47C6-B31B-9F9BC5E033F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8" name="2 CuadroTexto">
          <a:extLst>
            <a:ext uri="{FF2B5EF4-FFF2-40B4-BE49-F238E27FC236}">
              <a16:creationId xmlns:a16="http://schemas.microsoft.com/office/drawing/2014/main" id="{41913B63-04D0-4E29-9ADC-864E3F561C5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29" name="3 CuadroTexto">
          <a:extLst>
            <a:ext uri="{FF2B5EF4-FFF2-40B4-BE49-F238E27FC236}">
              <a16:creationId xmlns:a16="http://schemas.microsoft.com/office/drawing/2014/main" id="{9797C054-AEDB-4DD7-AD1B-6ECEB573EF9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0" name="1 CuadroTexto">
          <a:extLst>
            <a:ext uri="{FF2B5EF4-FFF2-40B4-BE49-F238E27FC236}">
              <a16:creationId xmlns:a16="http://schemas.microsoft.com/office/drawing/2014/main" id="{6ACD65F1-5B38-4781-93CE-0D1B1FD593E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1" name="1 CuadroTexto">
          <a:extLst>
            <a:ext uri="{FF2B5EF4-FFF2-40B4-BE49-F238E27FC236}">
              <a16:creationId xmlns:a16="http://schemas.microsoft.com/office/drawing/2014/main" id="{04239E83-11F8-4A1A-8615-FF36DDE9CAD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2" name="2 CuadroTexto">
          <a:extLst>
            <a:ext uri="{FF2B5EF4-FFF2-40B4-BE49-F238E27FC236}">
              <a16:creationId xmlns:a16="http://schemas.microsoft.com/office/drawing/2014/main" id="{FF4AC25E-A879-430F-A507-1067EEE4AC4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3" name="3 CuadroTexto">
          <a:extLst>
            <a:ext uri="{FF2B5EF4-FFF2-40B4-BE49-F238E27FC236}">
              <a16:creationId xmlns:a16="http://schemas.microsoft.com/office/drawing/2014/main" id="{5E3844C0-8F89-4A22-BE17-95A4DD1D8EB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4" name="1 CuadroTexto">
          <a:extLst>
            <a:ext uri="{FF2B5EF4-FFF2-40B4-BE49-F238E27FC236}">
              <a16:creationId xmlns:a16="http://schemas.microsoft.com/office/drawing/2014/main" id="{E619ABCA-5D83-4594-91AD-9CA513AF41D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5" name="1 CuadroTexto">
          <a:extLst>
            <a:ext uri="{FF2B5EF4-FFF2-40B4-BE49-F238E27FC236}">
              <a16:creationId xmlns:a16="http://schemas.microsoft.com/office/drawing/2014/main" id="{32F667B1-F1B7-4816-93E3-D5030034548E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6" name="2 CuadroTexto">
          <a:extLst>
            <a:ext uri="{FF2B5EF4-FFF2-40B4-BE49-F238E27FC236}">
              <a16:creationId xmlns:a16="http://schemas.microsoft.com/office/drawing/2014/main" id="{E145A059-F5CD-4ABE-8887-E70CAB43A49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7" name="3 CuadroTexto">
          <a:extLst>
            <a:ext uri="{FF2B5EF4-FFF2-40B4-BE49-F238E27FC236}">
              <a16:creationId xmlns:a16="http://schemas.microsoft.com/office/drawing/2014/main" id="{CEAE2BF4-8C4B-4F56-8418-AA24A053755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8" name="1 CuadroTexto">
          <a:extLst>
            <a:ext uri="{FF2B5EF4-FFF2-40B4-BE49-F238E27FC236}">
              <a16:creationId xmlns:a16="http://schemas.microsoft.com/office/drawing/2014/main" id="{D7702C2C-2542-4482-B17E-9E89FE53FEC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39" name="1 CuadroTexto">
          <a:extLst>
            <a:ext uri="{FF2B5EF4-FFF2-40B4-BE49-F238E27FC236}">
              <a16:creationId xmlns:a16="http://schemas.microsoft.com/office/drawing/2014/main" id="{EB8DA1DD-A50B-493B-87BB-5986C71E044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0" name="2 CuadroTexto">
          <a:extLst>
            <a:ext uri="{FF2B5EF4-FFF2-40B4-BE49-F238E27FC236}">
              <a16:creationId xmlns:a16="http://schemas.microsoft.com/office/drawing/2014/main" id="{967DADD7-2DA3-49D0-98C8-B1A60CA783D2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1" name="3 CuadroTexto">
          <a:extLst>
            <a:ext uri="{FF2B5EF4-FFF2-40B4-BE49-F238E27FC236}">
              <a16:creationId xmlns:a16="http://schemas.microsoft.com/office/drawing/2014/main" id="{53BABF47-3874-4B69-BA91-18C7F9548E7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2" name="1 CuadroTexto">
          <a:extLst>
            <a:ext uri="{FF2B5EF4-FFF2-40B4-BE49-F238E27FC236}">
              <a16:creationId xmlns:a16="http://schemas.microsoft.com/office/drawing/2014/main" id="{4314A3C7-F304-460D-A1DA-8801C13738A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3" name="1 CuadroTexto">
          <a:extLst>
            <a:ext uri="{FF2B5EF4-FFF2-40B4-BE49-F238E27FC236}">
              <a16:creationId xmlns:a16="http://schemas.microsoft.com/office/drawing/2014/main" id="{9F8AE967-486A-4912-9453-1170A51DD83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4" name="2 CuadroTexto">
          <a:extLst>
            <a:ext uri="{FF2B5EF4-FFF2-40B4-BE49-F238E27FC236}">
              <a16:creationId xmlns:a16="http://schemas.microsoft.com/office/drawing/2014/main" id="{657E29AA-2960-4966-9772-B704030A9398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5" name="3 CuadroTexto">
          <a:extLst>
            <a:ext uri="{FF2B5EF4-FFF2-40B4-BE49-F238E27FC236}">
              <a16:creationId xmlns:a16="http://schemas.microsoft.com/office/drawing/2014/main" id="{43BD2112-4EC0-4F62-9DCB-AB04619E501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6" name="1 CuadroTexto">
          <a:extLst>
            <a:ext uri="{FF2B5EF4-FFF2-40B4-BE49-F238E27FC236}">
              <a16:creationId xmlns:a16="http://schemas.microsoft.com/office/drawing/2014/main" id="{DF183352-5A1E-4FB4-BB63-79762531011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7" name="1 CuadroTexto">
          <a:extLst>
            <a:ext uri="{FF2B5EF4-FFF2-40B4-BE49-F238E27FC236}">
              <a16:creationId xmlns:a16="http://schemas.microsoft.com/office/drawing/2014/main" id="{05B18B39-BC38-4424-835F-D695214F269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8" name="2 CuadroTexto">
          <a:extLst>
            <a:ext uri="{FF2B5EF4-FFF2-40B4-BE49-F238E27FC236}">
              <a16:creationId xmlns:a16="http://schemas.microsoft.com/office/drawing/2014/main" id="{CEBB8955-9822-4B60-B982-37CEDAE6CA1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49" name="3 CuadroTexto">
          <a:extLst>
            <a:ext uri="{FF2B5EF4-FFF2-40B4-BE49-F238E27FC236}">
              <a16:creationId xmlns:a16="http://schemas.microsoft.com/office/drawing/2014/main" id="{96F777D5-2AE6-4CFE-9E70-9623A0A6B05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D42A526D-5F4F-4662-812B-95629860F2AA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40F98DAD-4A4B-4B70-AF31-6EEE71D1131C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252" name="Cuadro de texto 107">
          <a:extLst>
            <a:ext uri="{FF2B5EF4-FFF2-40B4-BE49-F238E27FC236}">
              <a16:creationId xmlns:a16="http://schemas.microsoft.com/office/drawing/2014/main" id="{C2F34363-5C85-491C-BE42-02F1CD2589ED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253" name="Cuadro de texto 108">
          <a:extLst>
            <a:ext uri="{FF2B5EF4-FFF2-40B4-BE49-F238E27FC236}">
              <a16:creationId xmlns:a16="http://schemas.microsoft.com/office/drawing/2014/main" id="{46DB7046-3610-40EA-980B-A58E1154B2B4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190500</xdr:colOff>
      <xdr:row>29</xdr:row>
      <xdr:rowOff>266700</xdr:rowOff>
    </xdr:to>
    <xdr:sp macro="" textlink="">
      <xdr:nvSpPr>
        <xdr:cNvPr id="1254" name="Cuadro de texto 109">
          <a:extLst>
            <a:ext uri="{FF2B5EF4-FFF2-40B4-BE49-F238E27FC236}">
              <a16:creationId xmlns:a16="http://schemas.microsoft.com/office/drawing/2014/main" id="{1CC3B590-A13F-47A0-9BA7-7C58A589E4C5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55" name="2 CuadroTexto">
          <a:extLst>
            <a:ext uri="{FF2B5EF4-FFF2-40B4-BE49-F238E27FC236}">
              <a16:creationId xmlns:a16="http://schemas.microsoft.com/office/drawing/2014/main" id="{DC7E4C9C-F45E-411A-A8E3-41A25332A556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56" name="3 CuadroTexto">
          <a:extLst>
            <a:ext uri="{FF2B5EF4-FFF2-40B4-BE49-F238E27FC236}">
              <a16:creationId xmlns:a16="http://schemas.microsoft.com/office/drawing/2014/main" id="{70ED0E5A-11FE-4FF8-B17C-B7A9CD6DFDF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57" name="1 CuadroTexto">
          <a:extLst>
            <a:ext uri="{FF2B5EF4-FFF2-40B4-BE49-F238E27FC236}">
              <a16:creationId xmlns:a16="http://schemas.microsoft.com/office/drawing/2014/main" id="{18A805EB-C895-466C-BADD-122DB23AB091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DE633F34-62E6-4E09-BCCF-FBE235B745F5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2B3D2C6F-11FE-462E-AA86-2644D9106F14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60" name="3 CuadroTexto">
          <a:extLst>
            <a:ext uri="{FF2B5EF4-FFF2-40B4-BE49-F238E27FC236}">
              <a16:creationId xmlns:a16="http://schemas.microsoft.com/office/drawing/2014/main" id="{8FA89D29-AA60-4A1B-8668-8CA92C0F5BCF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B872D25D-678D-46A0-B051-B634DF9DFD99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E56ECBC9-110D-41E1-9656-B80211D8501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8B9A42D7-446B-4B3F-BC02-1001AB3CC3FB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64" name="3 CuadroTexto">
          <a:extLst>
            <a:ext uri="{FF2B5EF4-FFF2-40B4-BE49-F238E27FC236}">
              <a16:creationId xmlns:a16="http://schemas.microsoft.com/office/drawing/2014/main" id="{54CD46C4-DA38-486D-836C-E01BEE84EE5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65" name="1 CuadroTexto">
          <a:extLst>
            <a:ext uri="{FF2B5EF4-FFF2-40B4-BE49-F238E27FC236}">
              <a16:creationId xmlns:a16="http://schemas.microsoft.com/office/drawing/2014/main" id="{FD8FEA01-885D-47C6-9F73-2314F495C66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734AB714-0A5A-48AD-B7C2-E33C2B6FFA43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37B31786-96A9-4D92-AA72-96CC4829E85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68" name="3 CuadroTexto">
          <a:extLst>
            <a:ext uri="{FF2B5EF4-FFF2-40B4-BE49-F238E27FC236}">
              <a16:creationId xmlns:a16="http://schemas.microsoft.com/office/drawing/2014/main" id="{EB032482-BC7E-48FD-B539-90C24B56D34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5B0BEBA8-A9D0-4725-8CE2-B79F62A6317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242E4CEB-11B5-4149-8712-C704849B185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71" name="1 CuadroTexto">
          <a:extLst>
            <a:ext uri="{FF2B5EF4-FFF2-40B4-BE49-F238E27FC236}">
              <a16:creationId xmlns:a16="http://schemas.microsoft.com/office/drawing/2014/main" id="{ED768609-E490-4F85-96FA-EF2379F64D4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72" name="1 CuadroTexto">
          <a:extLst>
            <a:ext uri="{FF2B5EF4-FFF2-40B4-BE49-F238E27FC236}">
              <a16:creationId xmlns:a16="http://schemas.microsoft.com/office/drawing/2014/main" id="{256BB7CE-45F0-420F-9A48-9A409ACFDC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49319A0D-44B2-411F-8225-156D6886FD0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74" name="2 CuadroTexto">
          <a:extLst>
            <a:ext uri="{FF2B5EF4-FFF2-40B4-BE49-F238E27FC236}">
              <a16:creationId xmlns:a16="http://schemas.microsoft.com/office/drawing/2014/main" id="{E7774BAF-8154-43A9-9A1C-9F4EC6312DF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75" name="3 CuadroTexto">
          <a:extLst>
            <a:ext uri="{FF2B5EF4-FFF2-40B4-BE49-F238E27FC236}">
              <a16:creationId xmlns:a16="http://schemas.microsoft.com/office/drawing/2014/main" id="{8B4FE129-1D9B-4BE3-93C1-63BBC056597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76" name="1 CuadroTexto">
          <a:extLst>
            <a:ext uri="{FF2B5EF4-FFF2-40B4-BE49-F238E27FC236}">
              <a16:creationId xmlns:a16="http://schemas.microsoft.com/office/drawing/2014/main" id="{C91B055B-F2DC-4F8B-B401-20BBEF40DA0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F5D50098-75C1-4227-A2B9-F2E7067A849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653E9F50-124B-449B-A091-33E9195DA1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79" name="1 CuadroTexto">
          <a:extLst>
            <a:ext uri="{FF2B5EF4-FFF2-40B4-BE49-F238E27FC236}">
              <a16:creationId xmlns:a16="http://schemas.microsoft.com/office/drawing/2014/main" id="{84AED11C-B9DE-43A1-B09B-7763EDB9162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80" name="2 CuadroTexto">
          <a:extLst>
            <a:ext uri="{FF2B5EF4-FFF2-40B4-BE49-F238E27FC236}">
              <a16:creationId xmlns:a16="http://schemas.microsoft.com/office/drawing/2014/main" id="{C9F0E219-F4CF-47C2-9A21-D43A63BFE85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81" name="3 CuadroTexto">
          <a:extLst>
            <a:ext uri="{FF2B5EF4-FFF2-40B4-BE49-F238E27FC236}">
              <a16:creationId xmlns:a16="http://schemas.microsoft.com/office/drawing/2014/main" id="{3DD29438-BBF0-4BF2-8497-6C2C80668E9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7CC5E625-778D-49B1-859C-886F733F58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83" name="1 CuadroTexto">
          <a:extLst>
            <a:ext uri="{FF2B5EF4-FFF2-40B4-BE49-F238E27FC236}">
              <a16:creationId xmlns:a16="http://schemas.microsoft.com/office/drawing/2014/main" id="{6450DBEB-E75E-4417-8B0F-D810BC8CA04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84" name="2 CuadroTexto">
          <a:extLst>
            <a:ext uri="{FF2B5EF4-FFF2-40B4-BE49-F238E27FC236}">
              <a16:creationId xmlns:a16="http://schemas.microsoft.com/office/drawing/2014/main" id="{1973C53E-31A7-49AA-AC55-70C586C2482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85" name="3 CuadroTexto">
          <a:extLst>
            <a:ext uri="{FF2B5EF4-FFF2-40B4-BE49-F238E27FC236}">
              <a16:creationId xmlns:a16="http://schemas.microsoft.com/office/drawing/2014/main" id="{22A2C9ED-DA7B-41EC-9BB2-3FC72011C17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1FDDD54C-D255-48C3-9212-F3EBF0F856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87" name="1 CuadroTexto">
          <a:extLst>
            <a:ext uri="{FF2B5EF4-FFF2-40B4-BE49-F238E27FC236}">
              <a16:creationId xmlns:a16="http://schemas.microsoft.com/office/drawing/2014/main" id="{9C190B83-7554-4610-928E-22F6F8DD5E1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88" name="2 CuadroTexto">
          <a:extLst>
            <a:ext uri="{FF2B5EF4-FFF2-40B4-BE49-F238E27FC236}">
              <a16:creationId xmlns:a16="http://schemas.microsoft.com/office/drawing/2014/main" id="{6A5747AA-BE84-42D0-A082-DEF2890892A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89" name="3 CuadroTexto">
          <a:extLst>
            <a:ext uri="{FF2B5EF4-FFF2-40B4-BE49-F238E27FC236}">
              <a16:creationId xmlns:a16="http://schemas.microsoft.com/office/drawing/2014/main" id="{315A0646-DD56-473C-90CE-80CFD28C8BF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90" name="1 CuadroTexto">
          <a:extLst>
            <a:ext uri="{FF2B5EF4-FFF2-40B4-BE49-F238E27FC236}">
              <a16:creationId xmlns:a16="http://schemas.microsoft.com/office/drawing/2014/main" id="{84BB0580-4152-41C7-AE14-1087752802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D0BB41C5-0256-4EAF-A783-C33E2EC67D4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92" name="2 CuadroTexto">
          <a:extLst>
            <a:ext uri="{FF2B5EF4-FFF2-40B4-BE49-F238E27FC236}">
              <a16:creationId xmlns:a16="http://schemas.microsoft.com/office/drawing/2014/main" id="{3BA05F57-F51C-41A6-B7E3-ACFD079F7D8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93" name="3 CuadroTexto">
          <a:extLst>
            <a:ext uri="{FF2B5EF4-FFF2-40B4-BE49-F238E27FC236}">
              <a16:creationId xmlns:a16="http://schemas.microsoft.com/office/drawing/2014/main" id="{EEA6C680-282E-4F87-87A2-58B236FA157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94" name="1 CuadroTexto">
          <a:extLst>
            <a:ext uri="{FF2B5EF4-FFF2-40B4-BE49-F238E27FC236}">
              <a16:creationId xmlns:a16="http://schemas.microsoft.com/office/drawing/2014/main" id="{0FA0B7A9-EDCC-4B73-B4EC-08B00D781BA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95" name="1 CuadroTexto">
          <a:extLst>
            <a:ext uri="{FF2B5EF4-FFF2-40B4-BE49-F238E27FC236}">
              <a16:creationId xmlns:a16="http://schemas.microsoft.com/office/drawing/2014/main" id="{693F5BDD-AC54-431E-8E79-85AA6C859F1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96" name="2 CuadroTexto">
          <a:extLst>
            <a:ext uri="{FF2B5EF4-FFF2-40B4-BE49-F238E27FC236}">
              <a16:creationId xmlns:a16="http://schemas.microsoft.com/office/drawing/2014/main" id="{98252F36-404F-4A01-AC93-C57C21100F2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97" name="3 CuadroTexto">
          <a:extLst>
            <a:ext uri="{FF2B5EF4-FFF2-40B4-BE49-F238E27FC236}">
              <a16:creationId xmlns:a16="http://schemas.microsoft.com/office/drawing/2014/main" id="{76186791-5E61-40B6-8021-83357E6F48E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EBEF4E72-07CD-44A8-95FC-E7E9D79A83E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88535203-C2EA-4126-940B-94D3725C341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00" name="2 CuadroTexto">
          <a:extLst>
            <a:ext uri="{FF2B5EF4-FFF2-40B4-BE49-F238E27FC236}">
              <a16:creationId xmlns:a16="http://schemas.microsoft.com/office/drawing/2014/main" id="{07638893-9288-4F58-990D-ED72DED102A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01" name="3 CuadroTexto">
          <a:extLst>
            <a:ext uri="{FF2B5EF4-FFF2-40B4-BE49-F238E27FC236}">
              <a16:creationId xmlns:a16="http://schemas.microsoft.com/office/drawing/2014/main" id="{A1B608C3-7447-412F-BE46-82EBA59AE0D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02" name="1 CuadroTexto">
          <a:extLst>
            <a:ext uri="{FF2B5EF4-FFF2-40B4-BE49-F238E27FC236}">
              <a16:creationId xmlns:a16="http://schemas.microsoft.com/office/drawing/2014/main" id="{292614A2-6D46-44F5-B1B3-E151765DB6A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235A978C-3DAF-4681-A700-3A1E9C1141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04" name="2 CuadroTexto">
          <a:extLst>
            <a:ext uri="{FF2B5EF4-FFF2-40B4-BE49-F238E27FC236}">
              <a16:creationId xmlns:a16="http://schemas.microsoft.com/office/drawing/2014/main" id="{5ACD7302-2C1E-48FA-A888-080DD9D459D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05" name="3 CuadroTexto">
          <a:extLst>
            <a:ext uri="{FF2B5EF4-FFF2-40B4-BE49-F238E27FC236}">
              <a16:creationId xmlns:a16="http://schemas.microsoft.com/office/drawing/2014/main" id="{F5438D12-9BD6-4A57-8483-9D73E9FCC0A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5BA4E4CC-B304-4EF3-BF7D-6D61C064A76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07" name="1 CuadroTexto">
          <a:extLst>
            <a:ext uri="{FF2B5EF4-FFF2-40B4-BE49-F238E27FC236}">
              <a16:creationId xmlns:a16="http://schemas.microsoft.com/office/drawing/2014/main" id="{89BF67E0-1833-40DE-9B96-993FE231583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08" name="2 CuadroTexto">
          <a:extLst>
            <a:ext uri="{FF2B5EF4-FFF2-40B4-BE49-F238E27FC236}">
              <a16:creationId xmlns:a16="http://schemas.microsoft.com/office/drawing/2014/main" id="{ED5E5E5F-AC7B-4D38-A454-597A77B3621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09" name="3 CuadroTexto">
          <a:extLst>
            <a:ext uri="{FF2B5EF4-FFF2-40B4-BE49-F238E27FC236}">
              <a16:creationId xmlns:a16="http://schemas.microsoft.com/office/drawing/2014/main" id="{D572B638-8828-40A0-A145-75EF460AC36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D96A2732-362A-4363-94FC-3E19ADE02FD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11" name="1 CuadroTexto">
          <a:extLst>
            <a:ext uri="{FF2B5EF4-FFF2-40B4-BE49-F238E27FC236}">
              <a16:creationId xmlns:a16="http://schemas.microsoft.com/office/drawing/2014/main" id="{3FAC1DA3-CA06-48A9-81D2-8CF94C33989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12" name="1 CuadroTexto">
          <a:extLst>
            <a:ext uri="{FF2B5EF4-FFF2-40B4-BE49-F238E27FC236}">
              <a16:creationId xmlns:a16="http://schemas.microsoft.com/office/drawing/2014/main" id="{169A07D3-49B1-4BD8-97D6-671E5BCCEA6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13" name="1 CuadroTexto">
          <a:extLst>
            <a:ext uri="{FF2B5EF4-FFF2-40B4-BE49-F238E27FC236}">
              <a16:creationId xmlns:a16="http://schemas.microsoft.com/office/drawing/2014/main" id="{BE133305-EBC7-45FE-B41F-D9D4BBBA75D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667EC096-4D69-4FBC-94AE-E5AD4A433E4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CE52EA9C-E65E-4F72-8B9D-2C56D915B5E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16" name="3 CuadroTexto">
          <a:extLst>
            <a:ext uri="{FF2B5EF4-FFF2-40B4-BE49-F238E27FC236}">
              <a16:creationId xmlns:a16="http://schemas.microsoft.com/office/drawing/2014/main" id="{A210FF03-E317-4E4A-8A7C-38B1C443F0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17" name="1 CuadroTexto">
          <a:extLst>
            <a:ext uri="{FF2B5EF4-FFF2-40B4-BE49-F238E27FC236}">
              <a16:creationId xmlns:a16="http://schemas.microsoft.com/office/drawing/2014/main" id="{13B68783-8644-43D6-A692-7E7D897C45D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9CE006AC-3396-405A-8CC4-7A441872266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19" name="1 CuadroTexto">
          <a:extLst>
            <a:ext uri="{FF2B5EF4-FFF2-40B4-BE49-F238E27FC236}">
              <a16:creationId xmlns:a16="http://schemas.microsoft.com/office/drawing/2014/main" id="{CDA6C863-6A83-4B5B-8A14-37900F51DA5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20" name="1 CuadroTexto">
          <a:extLst>
            <a:ext uri="{FF2B5EF4-FFF2-40B4-BE49-F238E27FC236}">
              <a16:creationId xmlns:a16="http://schemas.microsoft.com/office/drawing/2014/main" id="{197D259D-6C30-4F65-A5B0-58E2A62BE41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21" name="2 CuadroTexto">
          <a:extLst>
            <a:ext uri="{FF2B5EF4-FFF2-40B4-BE49-F238E27FC236}">
              <a16:creationId xmlns:a16="http://schemas.microsoft.com/office/drawing/2014/main" id="{BF8E37CB-ECB7-4AC2-839B-C831C757547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22" name="3 CuadroTexto">
          <a:extLst>
            <a:ext uri="{FF2B5EF4-FFF2-40B4-BE49-F238E27FC236}">
              <a16:creationId xmlns:a16="http://schemas.microsoft.com/office/drawing/2014/main" id="{1283661B-60AB-41F0-BE82-77BECF04B71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23" name="1 CuadroTexto">
          <a:extLst>
            <a:ext uri="{FF2B5EF4-FFF2-40B4-BE49-F238E27FC236}">
              <a16:creationId xmlns:a16="http://schemas.microsoft.com/office/drawing/2014/main" id="{13814C19-BF41-4EC7-9BD7-686E9414CDB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24" name="1 CuadroTexto">
          <a:extLst>
            <a:ext uri="{FF2B5EF4-FFF2-40B4-BE49-F238E27FC236}">
              <a16:creationId xmlns:a16="http://schemas.microsoft.com/office/drawing/2014/main" id="{F40B697B-F533-4D9A-BE1D-0D3765ABA7E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25" name="2 CuadroTexto">
          <a:extLst>
            <a:ext uri="{FF2B5EF4-FFF2-40B4-BE49-F238E27FC236}">
              <a16:creationId xmlns:a16="http://schemas.microsoft.com/office/drawing/2014/main" id="{6334737E-132D-4583-8AD4-B657442EBED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26" name="3 CuadroTexto">
          <a:extLst>
            <a:ext uri="{FF2B5EF4-FFF2-40B4-BE49-F238E27FC236}">
              <a16:creationId xmlns:a16="http://schemas.microsoft.com/office/drawing/2014/main" id="{A26A0337-7043-44E0-A8C7-49585040346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27" name="1 CuadroTexto">
          <a:extLst>
            <a:ext uri="{FF2B5EF4-FFF2-40B4-BE49-F238E27FC236}">
              <a16:creationId xmlns:a16="http://schemas.microsoft.com/office/drawing/2014/main" id="{878E8F1A-E434-4874-8DFB-A022FF5079F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28" name="1 CuadroTexto">
          <a:extLst>
            <a:ext uri="{FF2B5EF4-FFF2-40B4-BE49-F238E27FC236}">
              <a16:creationId xmlns:a16="http://schemas.microsoft.com/office/drawing/2014/main" id="{71751AFF-134C-4A6E-ABD4-AC555A84B77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29" name="2 CuadroTexto">
          <a:extLst>
            <a:ext uri="{FF2B5EF4-FFF2-40B4-BE49-F238E27FC236}">
              <a16:creationId xmlns:a16="http://schemas.microsoft.com/office/drawing/2014/main" id="{AB3318EA-BC80-49CA-A01A-23DE767099A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30" name="3 CuadroTexto">
          <a:extLst>
            <a:ext uri="{FF2B5EF4-FFF2-40B4-BE49-F238E27FC236}">
              <a16:creationId xmlns:a16="http://schemas.microsoft.com/office/drawing/2014/main" id="{F814426A-5F14-41FF-A81D-DF0FE40A398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31" name="1 CuadroTexto">
          <a:extLst>
            <a:ext uri="{FF2B5EF4-FFF2-40B4-BE49-F238E27FC236}">
              <a16:creationId xmlns:a16="http://schemas.microsoft.com/office/drawing/2014/main" id="{F6D8C648-5E44-4962-872B-A20ED70393E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32" name="1 CuadroTexto">
          <a:extLst>
            <a:ext uri="{FF2B5EF4-FFF2-40B4-BE49-F238E27FC236}">
              <a16:creationId xmlns:a16="http://schemas.microsoft.com/office/drawing/2014/main" id="{715E59B1-7023-4419-BFB1-479B7FC1241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33" name="2 CuadroTexto">
          <a:extLst>
            <a:ext uri="{FF2B5EF4-FFF2-40B4-BE49-F238E27FC236}">
              <a16:creationId xmlns:a16="http://schemas.microsoft.com/office/drawing/2014/main" id="{87036A11-E359-4EEA-BD20-3C00BF9B0E3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34" name="3 CuadroTexto">
          <a:extLst>
            <a:ext uri="{FF2B5EF4-FFF2-40B4-BE49-F238E27FC236}">
              <a16:creationId xmlns:a16="http://schemas.microsoft.com/office/drawing/2014/main" id="{35D2D5EF-726F-458E-A02F-62F5A80A7CC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B1CA2734-4677-477E-BE3F-58183D12A0E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5282E8D6-988C-42D5-B369-E1D24055CA2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D6B61209-021A-4F15-A54D-4EBBCA1FB9C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8A681BE9-586E-4279-B5D0-EEC53FA7F22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E76E33BC-63D0-49D4-B9AA-B4D59B58441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26EAB392-2928-4B49-B6AF-89FEECB652F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41" name="2 CuadroTexto">
          <a:extLst>
            <a:ext uri="{FF2B5EF4-FFF2-40B4-BE49-F238E27FC236}">
              <a16:creationId xmlns:a16="http://schemas.microsoft.com/office/drawing/2014/main" id="{E007DE6B-B39F-48DB-BEF8-CD9A301DBCF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42" name="3 CuadroTexto">
          <a:extLst>
            <a:ext uri="{FF2B5EF4-FFF2-40B4-BE49-F238E27FC236}">
              <a16:creationId xmlns:a16="http://schemas.microsoft.com/office/drawing/2014/main" id="{7531B877-1496-403A-B668-BA99624370F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43" name="1 CuadroTexto">
          <a:extLst>
            <a:ext uri="{FF2B5EF4-FFF2-40B4-BE49-F238E27FC236}">
              <a16:creationId xmlns:a16="http://schemas.microsoft.com/office/drawing/2014/main" id="{429C5DB1-62FA-4BCC-861F-A99FCB496CD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C811FE9E-8790-4165-9E3D-DCDD41FB77D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45" name="2 CuadroTexto">
          <a:extLst>
            <a:ext uri="{FF2B5EF4-FFF2-40B4-BE49-F238E27FC236}">
              <a16:creationId xmlns:a16="http://schemas.microsoft.com/office/drawing/2014/main" id="{791DB475-5CCF-45D7-AAD0-B4E6EDA454A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46" name="3 CuadroTexto">
          <a:extLst>
            <a:ext uri="{FF2B5EF4-FFF2-40B4-BE49-F238E27FC236}">
              <a16:creationId xmlns:a16="http://schemas.microsoft.com/office/drawing/2014/main" id="{A6BF2A1A-9458-4D38-B4AC-6FACF806FCA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54A58DFA-A9D2-4B9B-9B09-8FB5001A408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6AA69C4A-1C11-4C29-A2C8-B22B6F0D800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FEA575C9-412D-41B4-A5A2-DD5615AA19B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1B12FD25-E7B7-472B-A6B8-9E5A3E3D3F6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7644DF1E-1AE2-4122-9013-8E247692585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B8668835-C975-4D21-83C4-A309B95C293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31E2BDE1-676D-47C8-80B5-BB838EA0431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54" name="1 CuadroTexto">
          <a:extLst>
            <a:ext uri="{FF2B5EF4-FFF2-40B4-BE49-F238E27FC236}">
              <a16:creationId xmlns:a16="http://schemas.microsoft.com/office/drawing/2014/main" id="{02EE355D-D5ED-4478-88AF-891A79BE04B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55" name="1 CuadroTexto">
          <a:extLst>
            <a:ext uri="{FF2B5EF4-FFF2-40B4-BE49-F238E27FC236}">
              <a16:creationId xmlns:a16="http://schemas.microsoft.com/office/drawing/2014/main" id="{23E6493E-AD1E-4268-8000-F6E5BD59D44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56" name="2 CuadroTexto">
          <a:extLst>
            <a:ext uri="{FF2B5EF4-FFF2-40B4-BE49-F238E27FC236}">
              <a16:creationId xmlns:a16="http://schemas.microsoft.com/office/drawing/2014/main" id="{65838824-4225-45A8-AF5B-711FEAD9A1C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57" name="3 CuadroTexto">
          <a:extLst>
            <a:ext uri="{FF2B5EF4-FFF2-40B4-BE49-F238E27FC236}">
              <a16:creationId xmlns:a16="http://schemas.microsoft.com/office/drawing/2014/main" id="{3B748DFF-DB51-4BDC-B1B5-9BB9B8015D4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58" name="1 CuadroTexto">
          <a:extLst>
            <a:ext uri="{FF2B5EF4-FFF2-40B4-BE49-F238E27FC236}">
              <a16:creationId xmlns:a16="http://schemas.microsoft.com/office/drawing/2014/main" id="{D4EBC703-A25C-40E1-889E-4DD6DDC6D75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59" name="1 CuadroTexto">
          <a:extLst>
            <a:ext uri="{FF2B5EF4-FFF2-40B4-BE49-F238E27FC236}">
              <a16:creationId xmlns:a16="http://schemas.microsoft.com/office/drawing/2014/main" id="{B4BBBFB6-0626-4137-8B3A-0DA915D6A43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60" name="1 CuadroTexto">
          <a:extLst>
            <a:ext uri="{FF2B5EF4-FFF2-40B4-BE49-F238E27FC236}">
              <a16:creationId xmlns:a16="http://schemas.microsoft.com/office/drawing/2014/main" id="{A821F081-2DC2-48F5-838A-8E4D31EF3C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65677F30-76C9-4CD7-8FD8-4B04147D81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62" name="2 CuadroTexto">
          <a:extLst>
            <a:ext uri="{FF2B5EF4-FFF2-40B4-BE49-F238E27FC236}">
              <a16:creationId xmlns:a16="http://schemas.microsoft.com/office/drawing/2014/main" id="{3B04E2F6-C108-40A8-8423-4AA2BA18053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63" name="3 CuadroTexto">
          <a:extLst>
            <a:ext uri="{FF2B5EF4-FFF2-40B4-BE49-F238E27FC236}">
              <a16:creationId xmlns:a16="http://schemas.microsoft.com/office/drawing/2014/main" id="{7BE0135F-0E59-4C59-84B3-361E5C1F484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64" name="1 CuadroTexto">
          <a:extLst>
            <a:ext uri="{FF2B5EF4-FFF2-40B4-BE49-F238E27FC236}">
              <a16:creationId xmlns:a16="http://schemas.microsoft.com/office/drawing/2014/main" id="{C6E63FA2-75A8-4183-8EB2-03CF81F78E2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328DD4EC-FC4E-45B6-A45E-CE1B91C7096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66" name="2 CuadroTexto">
          <a:extLst>
            <a:ext uri="{FF2B5EF4-FFF2-40B4-BE49-F238E27FC236}">
              <a16:creationId xmlns:a16="http://schemas.microsoft.com/office/drawing/2014/main" id="{C00A50CC-2720-4B65-B14F-9005F36C66A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67" name="3 CuadroTexto">
          <a:extLst>
            <a:ext uri="{FF2B5EF4-FFF2-40B4-BE49-F238E27FC236}">
              <a16:creationId xmlns:a16="http://schemas.microsoft.com/office/drawing/2014/main" id="{F334AF06-462A-4A92-8B44-0E83523699B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68" name="1 CuadroTexto">
          <a:extLst>
            <a:ext uri="{FF2B5EF4-FFF2-40B4-BE49-F238E27FC236}">
              <a16:creationId xmlns:a16="http://schemas.microsoft.com/office/drawing/2014/main" id="{EB595322-A78F-4072-A45C-25E949E9735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69" name="1 CuadroTexto">
          <a:extLst>
            <a:ext uri="{FF2B5EF4-FFF2-40B4-BE49-F238E27FC236}">
              <a16:creationId xmlns:a16="http://schemas.microsoft.com/office/drawing/2014/main" id="{36BDA43A-43F4-4133-B7EC-5FD7BF7F697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70" name="2 CuadroTexto">
          <a:extLst>
            <a:ext uri="{FF2B5EF4-FFF2-40B4-BE49-F238E27FC236}">
              <a16:creationId xmlns:a16="http://schemas.microsoft.com/office/drawing/2014/main" id="{687F4366-9F5D-40A5-9053-249C4F4A0B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71" name="3 CuadroTexto">
          <a:extLst>
            <a:ext uri="{FF2B5EF4-FFF2-40B4-BE49-F238E27FC236}">
              <a16:creationId xmlns:a16="http://schemas.microsoft.com/office/drawing/2014/main" id="{137C5DCD-C8D3-4FD1-AD61-A217AF350B9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72" name="1 CuadroTexto">
          <a:extLst>
            <a:ext uri="{FF2B5EF4-FFF2-40B4-BE49-F238E27FC236}">
              <a16:creationId xmlns:a16="http://schemas.microsoft.com/office/drawing/2014/main" id="{D92D0E09-4029-482A-A556-7E98191AD08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0B8F71AD-F363-4BF0-B566-8D6B490BB40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74" name="2 CuadroTexto">
          <a:extLst>
            <a:ext uri="{FF2B5EF4-FFF2-40B4-BE49-F238E27FC236}">
              <a16:creationId xmlns:a16="http://schemas.microsoft.com/office/drawing/2014/main" id="{55A96A9F-D19E-4615-A7DC-40D4A05947F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75" name="3 CuadroTexto">
          <a:extLst>
            <a:ext uri="{FF2B5EF4-FFF2-40B4-BE49-F238E27FC236}">
              <a16:creationId xmlns:a16="http://schemas.microsoft.com/office/drawing/2014/main" id="{6B927CFC-8A46-4470-9867-51FE977DF09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76" name="1 CuadroTexto">
          <a:extLst>
            <a:ext uri="{FF2B5EF4-FFF2-40B4-BE49-F238E27FC236}">
              <a16:creationId xmlns:a16="http://schemas.microsoft.com/office/drawing/2014/main" id="{E456CFDD-8AFF-4299-B92F-ACA168CD742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EF638260-ED74-40D6-BA26-200886EBF3B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78" name="2 CuadroTexto">
          <a:extLst>
            <a:ext uri="{FF2B5EF4-FFF2-40B4-BE49-F238E27FC236}">
              <a16:creationId xmlns:a16="http://schemas.microsoft.com/office/drawing/2014/main" id="{6BB1FED9-8BA3-488E-BCDB-2EF93242C60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79" name="3 CuadroTexto">
          <a:extLst>
            <a:ext uri="{FF2B5EF4-FFF2-40B4-BE49-F238E27FC236}">
              <a16:creationId xmlns:a16="http://schemas.microsoft.com/office/drawing/2014/main" id="{539AED5A-A9B4-420F-A670-2893AF5D3CF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80" name="1 CuadroTexto">
          <a:extLst>
            <a:ext uri="{FF2B5EF4-FFF2-40B4-BE49-F238E27FC236}">
              <a16:creationId xmlns:a16="http://schemas.microsoft.com/office/drawing/2014/main" id="{CF19D390-1D75-4158-84B0-87D8D066140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12D2C222-1C9E-408A-A311-B33C059E307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82" name="2 CuadroTexto">
          <a:extLst>
            <a:ext uri="{FF2B5EF4-FFF2-40B4-BE49-F238E27FC236}">
              <a16:creationId xmlns:a16="http://schemas.microsoft.com/office/drawing/2014/main" id="{64D0DEAB-E67A-4066-AD92-9BEC6F527CE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83" name="3 CuadroTexto">
          <a:extLst>
            <a:ext uri="{FF2B5EF4-FFF2-40B4-BE49-F238E27FC236}">
              <a16:creationId xmlns:a16="http://schemas.microsoft.com/office/drawing/2014/main" id="{D022BA38-403A-4C0E-9A71-A013CBE83E6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557E6951-7B6C-404F-A50A-16F55590C49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85" name="1 CuadroTexto">
          <a:extLst>
            <a:ext uri="{FF2B5EF4-FFF2-40B4-BE49-F238E27FC236}">
              <a16:creationId xmlns:a16="http://schemas.microsoft.com/office/drawing/2014/main" id="{D96BCC68-9CB7-4D50-BEB5-C253B3D5456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86" name="2 CuadroTexto">
          <a:extLst>
            <a:ext uri="{FF2B5EF4-FFF2-40B4-BE49-F238E27FC236}">
              <a16:creationId xmlns:a16="http://schemas.microsoft.com/office/drawing/2014/main" id="{C82056C9-1F14-472A-8755-0A769556574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87" name="3 CuadroTexto">
          <a:extLst>
            <a:ext uri="{FF2B5EF4-FFF2-40B4-BE49-F238E27FC236}">
              <a16:creationId xmlns:a16="http://schemas.microsoft.com/office/drawing/2014/main" id="{4E776E3F-7437-4C95-B44A-F306C109D9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C341CA77-2614-425F-B66F-D12C2E54C61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FA7F153F-AB17-4B42-9787-A7ABBEE1BB0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1D381C00-2187-4BF5-96D1-8E45D852F0F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91" name="3 CuadroTexto">
          <a:extLst>
            <a:ext uri="{FF2B5EF4-FFF2-40B4-BE49-F238E27FC236}">
              <a16:creationId xmlns:a16="http://schemas.microsoft.com/office/drawing/2014/main" id="{0A32BE04-5177-4B09-8637-3D2BE1BC46D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F1DCF893-1D27-4A60-8223-0E254913E0D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3966EF33-F513-4B6B-912E-0DF99891825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E1F2943A-2387-4D16-A443-CFDA63535B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BBC983F4-1B9C-408A-BDC8-F15ABA7A17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845EFBFD-138D-4D06-A66D-843F47E5124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581E04CE-768B-44E9-B9A6-67EBB2475E9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25DA4FFD-9E4F-4E81-923D-44B4295EB89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BE6CFB2B-67D1-44A1-9781-0EFAFEE8CC2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4D3AA0B7-785C-4F2D-8C1B-D26426D3672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48C2D1EE-88FA-41F7-AE28-CDCD6A9C8ED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958E98F8-9354-4A17-8CC3-1C0B9F163A0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89B03621-DE19-48A4-9416-D5563F36775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ADE9168B-4CE3-4CF3-B6C6-AB2A677E5CE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89F49207-4F55-4055-9A0A-FC1CDC5A405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043489FE-7AFB-4D52-A17E-B6832AFE75D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B5993334-2E7B-4CFD-B879-B227CEE3E66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09724C49-00DD-428D-B725-94134739C9A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20E2AF1C-0341-4402-A98E-1A1A0A5A26C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690188DA-255E-4053-AED3-4B64DD63A2E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DBF3FCB0-7F76-4045-AABB-B8BDA8E0C7F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84448E60-A5A3-4214-93CD-A475537B047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A746B6AC-4F01-429C-9948-A216AA3D8B6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9CFB46D9-2B26-4B31-A85E-2130BD412AB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E3FCFE01-1994-4F2D-B880-69D26612C80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B8D74C40-B231-45A7-8A97-1C0E3828718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67A68F75-C0B4-4229-8893-D8C572A19D1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0E2EC6BE-D80F-4D6A-8B3D-478E95988A0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9C4D5278-382C-400F-96C4-DD9361A28C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61F99C96-DC4C-423F-B5DD-69BD1CFFCB9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8B73FBD2-B501-4B56-8943-5F3A42272E3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4B73BE07-3987-4A90-9483-C2236F53BED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A031C38B-0209-43DD-B569-93CA7CB0C6E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7DC0EFAD-D9EE-41CD-A3B2-2EF4EFD856B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38971C5A-9230-4790-B110-15557975F2A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7651B1AC-020F-4C9F-8DCD-339745688AC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04E8AE60-D775-40D0-B05F-1C9D7BEC0C3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FC8F535-4072-49FA-91D3-4C441C7275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C039344D-C7C5-43AF-9413-F876EB03213B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CC37805A-58AF-431D-8B07-DE8C97D15FC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31" name="2 CuadroTexto">
          <a:extLst>
            <a:ext uri="{FF2B5EF4-FFF2-40B4-BE49-F238E27FC236}">
              <a16:creationId xmlns:a16="http://schemas.microsoft.com/office/drawing/2014/main" id="{B06A47B9-8ADB-463A-84A3-720799497EA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32" name="3 CuadroTexto">
          <a:extLst>
            <a:ext uri="{FF2B5EF4-FFF2-40B4-BE49-F238E27FC236}">
              <a16:creationId xmlns:a16="http://schemas.microsoft.com/office/drawing/2014/main" id="{0400B0AF-5256-4FD5-9E89-540EF68B1F5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33" name="1 CuadroTexto">
          <a:extLst>
            <a:ext uri="{FF2B5EF4-FFF2-40B4-BE49-F238E27FC236}">
              <a16:creationId xmlns:a16="http://schemas.microsoft.com/office/drawing/2014/main" id="{702F29ED-5A55-4B65-82A5-A92815C59F3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34" name="1 CuadroTexto">
          <a:extLst>
            <a:ext uri="{FF2B5EF4-FFF2-40B4-BE49-F238E27FC236}">
              <a16:creationId xmlns:a16="http://schemas.microsoft.com/office/drawing/2014/main" id="{4A6E3050-CB7F-4168-89F7-002CE60C698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35" name="1 CuadroTexto">
          <a:extLst>
            <a:ext uri="{FF2B5EF4-FFF2-40B4-BE49-F238E27FC236}">
              <a16:creationId xmlns:a16="http://schemas.microsoft.com/office/drawing/2014/main" id="{3AE7CA0C-09CF-4A83-B073-51727A6532E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381FC83E-5652-4249-8DB7-76E9411D168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8BD0CD72-0BC5-4C72-A798-F9ABE4B43AC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6E87AE83-FAF1-4D38-B5A5-5CDA735B8D1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39" name="3 CuadroTexto">
          <a:extLst>
            <a:ext uri="{FF2B5EF4-FFF2-40B4-BE49-F238E27FC236}">
              <a16:creationId xmlns:a16="http://schemas.microsoft.com/office/drawing/2014/main" id="{F2B19F05-DD88-4CFE-93C7-F7A8E90965F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0A3B9495-6373-43AD-9330-AD17E12237B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93DB0BF7-DB4E-4B05-AD37-2CDF7F87B34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0A12D74C-EDEE-48A1-BA9F-B0623039059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C98A29DE-CB4C-4929-B966-9EC0B857CC0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44" name="2 CuadroTexto">
          <a:extLst>
            <a:ext uri="{FF2B5EF4-FFF2-40B4-BE49-F238E27FC236}">
              <a16:creationId xmlns:a16="http://schemas.microsoft.com/office/drawing/2014/main" id="{9BA2EF43-4CFE-4225-A6AA-81247E057CC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45" name="3 CuadroTexto">
          <a:extLst>
            <a:ext uri="{FF2B5EF4-FFF2-40B4-BE49-F238E27FC236}">
              <a16:creationId xmlns:a16="http://schemas.microsoft.com/office/drawing/2014/main" id="{CC217A55-3359-4967-9053-C05C398AC23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46" name="1 CuadroTexto">
          <a:extLst>
            <a:ext uri="{FF2B5EF4-FFF2-40B4-BE49-F238E27FC236}">
              <a16:creationId xmlns:a16="http://schemas.microsoft.com/office/drawing/2014/main" id="{0AC1A020-A263-46A5-96E5-E411A7DBA6C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47" name="1 CuadroTexto">
          <a:extLst>
            <a:ext uri="{FF2B5EF4-FFF2-40B4-BE49-F238E27FC236}">
              <a16:creationId xmlns:a16="http://schemas.microsoft.com/office/drawing/2014/main" id="{6D2D825D-143F-414B-99BA-880252A2C66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48" name="2 CuadroTexto">
          <a:extLst>
            <a:ext uri="{FF2B5EF4-FFF2-40B4-BE49-F238E27FC236}">
              <a16:creationId xmlns:a16="http://schemas.microsoft.com/office/drawing/2014/main" id="{33143DFE-C45F-49E1-8C3A-4B37619ECF7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49" name="3 CuadroTexto">
          <a:extLst>
            <a:ext uri="{FF2B5EF4-FFF2-40B4-BE49-F238E27FC236}">
              <a16:creationId xmlns:a16="http://schemas.microsoft.com/office/drawing/2014/main" id="{54861E96-917D-4209-9480-5759772D922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CB765E19-8DA9-485B-A834-355E32577FB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51" name="1 CuadroTexto">
          <a:extLst>
            <a:ext uri="{FF2B5EF4-FFF2-40B4-BE49-F238E27FC236}">
              <a16:creationId xmlns:a16="http://schemas.microsoft.com/office/drawing/2014/main" id="{CA35735B-59AE-4D6B-A47B-E036876CE84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52" name="2 CuadroTexto">
          <a:extLst>
            <a:ext uri="{FF2B5EF4-FFF2-40B4-BE49-F238E27FC236}">
              <a16:creationId xmlns:a16="http://schemas.microsoft.com/office/drawing/2014/main" id="{BCFD1DA8-1528-4101-9127-C6BE02B0EAC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53" name="3 CuadroTexto">
          <a:extLst>
            <a:ext uri="{FF2B5EF4-FFF2-40B4-BE49-F238E27FC236}">
              <a16:creationId xmlns:a16="http://schemas.microsoft.com/office/drawing/2014/main" id="{89BEF4EA-0BD3-4CF3-A602-A8DFB36D45F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BD6B0796-28B0-412E-A7CC-4027AD45C4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55" name="1 CuadroTexto">
          <a:extLst>
            <a:ext uri="{FF2B5EF4-FFF2-40B4-BE49-F238E27FC236}">
              <a16:creationId xmlns:a16="http://schemas.microsoft.com/office/drawing/2014/main" id="{4650CFEB-7016-4F66-BB0C-8EB56A69BA9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56" name="2 CuadroTexto">
          <a:extLst>
            <a:ext uri="{FF2B5EF4-FFF2-40B4-BE49-F238E27FC236}">
              <a16:creationId xmlns:a16="http://schemas.microsoft.com/office/drawing/2014/main" id="{9520B545-DBF5-45B3-AFB1-E602A51EC8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57" name="3 CuadroTexto">
          <a:extLst>
            <a:ext uri="{FF2B5EF4-FFF2-40B4-BE49-F238E27FC236}">
              <a16:creationId xmlns:a16="http://schemas.microsoft.com/office/drawing/2014/main" id="{0394F76F-9D97-4C04-A414-30AB030BB01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F247F62D-C92E-4A14-888B-D64C89AE662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59" name="1 CuadroTexto">
          <a:extLst>
            <a:ext uri="{FF2B5EF4-FFF2-40B4-BE49-F238E27FC236}">
              <a16:creationId xmlns:a16="http://schemas.microsoft.com/office/drawing/2014/main" id="{8C2B2032-BF9E-4E4C-BE54-9287C96742D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60" name="2 CuadroTexto">
          <a:extLst>
            <a:ext uri="{FF2B5EF4-FFF2-40B4-BE49-F238E27FC236}">
              <a16:creationId xmlns:a16="http://schemas.microsoft.com/office/drawing/2014/main" id="{9AD31A95-B1D4-4B31-997B-DED6E39BAC7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61" name="3 CuadroTexto">
          <a:extLst>
            <a:ext uri="{FF2B5EF4-FFF2-40B4-BE49-F238E27FC236}">
              <a16:creationId xmlns:a16="http://schemas.microsoft.com/office/drawing/2014/main" id="{B89144D3-9A7D-4EF3-A0A0-411284FB88A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EE54F94A-B469-4AA2-82FA-3DE524F09AC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63" name="1 CuadroTexto">
          <a:extLst>
            <a:ext uri="{FF2B5EF4-FFF2-40B4-BE49-F238E27FC236}">
              <a16:creationId xmlns:a16="http://schemas.microsoft.com/office/drawing/2014/main" id="{C4909F97-D771-424A-A458-106A1631BC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64" name="2 CuadroTexto">
          <a:extLst>
            <a:ext uri="{FF2B5EF4-FFF2-40B4-BE49-F238E27FC236}">
              <a16:creationId xmlns:a16="http://schemas.microsoft.com/office/drawing/2014/main" id="{B0632E0B-4DDA-4DB4-9F9D-492A9FC4838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65" name="3 CuadroTexto">
          <a:extLst>
            <a:ext uri="{FF2B5EF4-FFF2-40B4-BE49-F238E27FC236}">
              <a16:creationId xmlns:a16="http://schemas.microsoft.com/office/drawing/2014/main" id="{0AA9FF62-B89A-4F79-919E-BB4099050F7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93D51380-2CB0-4B5D-85CD-0AEB81FB193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67" name="1 CuadroTexto">
          <a:extLst>
            <a:ext uri="{FF2B5EF4-FFF2-40B4-BE49-F238E27FC236}">
              <a16:creationId xmlns:a16="http://schemas.microsoft.com/office/drawing/2014/main" id="{BDABA2E6-1C5C-4527-B2ED-0C45AB63FC2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68" name="2 CuadroTexto">
          <a:extLst>
            <a:ext uri="{FF2B5EF4-FFF2-40B4-BE49-F238E27FC236}">
              <a16:creationId xmlns:a16="http://schemas.microsoft.com/office/drawing/2014/main" id="{63A2BEF7-F939-4EFC-9FF2-7857EE788D8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69" name="3 CuadroTexto">
          <a:extLst>
            <a:ext uri="{FF2B5EF4-FFF2-40B4-BE49-F238E27FC236}">
              <a16:creationId xmlns:a16="http://schemas.microsoft.com/office/drawing/2014/main" id="{792605DA-BD1B-4428-A634-652BBD00153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C655EE89-0A68-4464-BCA7-CCC34CAF67A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71" name="1 CuadroTexto">
          <a:extLst>
            <a:ext uri="{FF2B5EF4-FFF2-40B4-BE49-F238E27FC236}">
              <a16:creationId xmlns:a16="http://schemas.microsoft.com/office/drawing/2014/main" id="{4AEF8170-4E86-4B41-80A5-41D36884801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72" name="2 CuadroTexto">
          <a:extLst>
            <a:ext uri="{FF2B5EF4-FFF2-40B4-BE49-F238E27FC236}">
              <a16:creationId xmlns:a16="http://schemas.microsoft.com/office/drawing/2014/main" id="{9853F768-E5B2-4645-BE29-909D12C15B8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73" name="3 CuadroTexto">
          <a:extLst>
            <a:ext uri="{FF2B5EF4-FFF2-40B4-BE49-F238E27FC236}">
              <a16:creationId xmlns:a16="http://schemas.microsoft.com/office/drawing/2014/main" id="{50FAF78C-0054-408C-B5EE-59E69BE147B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00817FB6-3771-47E3-B654-2FE31E0C4EC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75" name="1 CuadroTexto">
          <a:extLst>
            <a:ext uri="{FF2B5EF4-FFF2-40B4-BE49-F238E27FC236}">
              <a16:creationId xmlns:a16="http://schemas.microsoft.com/office/drawing/2014/main" id="{5737D6FF-F309-4185-85D5-FA257B3DA22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76" name="1 CuadroTexto">
          <a:extLst>
            <a:ext uri="{FF2B5EF4-FFF2-40B4-BE49-F238E27FC236}">
              <a16:creationId xmlns:a16="http://schemas.microsoft.com/office/drawing/2014/main" id="{AF522EF2-7652-4A19-8FB2-F1C8C54F18A3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60FFBB71-EF8C-49DB-80E1-8C1F59974BC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6D6B1D34-2688-411A-97F9-9B737ACBE5E6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79" name="2 CuadroTexto">
          <a:extLst>
            <a:ext uri="{FF2B5EF4-FFF2-40B4-BE49-F238E27FC236}">
              <a16:creationId xmlns:a16="http://schemas.microsoft.com/office/drawing/2014/main" id="{F205320C-A367-488F-8C36-3255E558FB57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80" name="3 CuadroTexto">
          <a:extLst>
            <a:ext uri="{FF2B5EF4-FFF2-40B4-BE49-F238E27FC236}">
              <a16:creationId xmlns:a16="http://schemas.microsoft.com/office/drawing/2014/main" id="{F754CB3E-912F-416F-A82B-611D0B8CDBC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81" name="1 CuadroTexto">
          <a:extLst>
            <a:ext uri="{FF2B5EF4-FFF2-40B4-BE49-F238E27FC236}">
              <a16:creationId xmlns:a16="http://schemas.microsoft.com/office/drawing/2014/main" id="{53689746-2081-4700-A9EE-15A4B04E51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82" name="1 CuadroTexto">
          <a:extLst>
            <a:ext uri="{FF2B5EF4-FFF2-40B4-BE49-F238E27FC236}">
              <a16:creationId xmlns:a16="http://schemas.microsoft.com/office/drawing/2014/main" id="{10142B59-D6C0-4E3C-AE1D-F1F3FD31459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080DE332-7F1D-47D2-A45C-38AA8CCE03D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D38746C0-BC3A-4CAE-B7CA-DE21468DFD6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85" name="2 CuadroTexto">
          <a:extLst>
            <a:ext uri="{FF2B5EF4-FFF2-40B4-BE49-F238E27FC236}">
              <a16:creationId xmlns:a16="http://schemas.microsoft.com/office/drawing/2014/main" id="{A537E381-8A64-4EA6-B4B0-5CA3A06FE3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86" name="3 CuadroTexto">
          <a:extLst>
            <a:ext uri="{FF2B5EF4-FFF2-40B4-BE49-F238E27FC236}">
              <a16:creationId xmlns:a16="http://schemas.microsoft.com/office/drawing/2014/main" id="{D218647D-D45E-4FE9-86A5-D13B610E2CA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87" name="1 CuadroTexto">
          <a:extLst>
            <a:ext uri="{FF2B5EF4-FFF2-40B4-BE49-F238E27FC236}">
              <a16:creationId xmlns:a16="http://schemas.microsoft.com/office/drawing/2014/main" id="{6826C54F-B061-4E93-BD55-80847157E62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5B4291B9-90FE-493E-8FCB-365FB168EF0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89" name="2 CuadroTexto">
          <a:extLst>
            <a:ext uri="{FF2B5EF4-FFF2-40B4-BE49-F238E27FC236}">
              <a16:creationId xmlns:a16="http://schemas.microsoft.com/office/drawing/2014/main" id="{F2D8ED52-408F-4D01-89B1-45134CF036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90" name="3 CuadroTexto">
          <a:extLst>
            <a:ext uri="{FF2B5EF4-FFF2-40B4-BE49-F238E27FC236}">
              <a16:creationId xmlns:a16="http://schemas.microsoft.com/office/drawing/2014/main" id="{CF1ECF7E-1671-49A3-A900-93D563F7667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91" name="1 CuadroTexto">
          <a:extLst>
            <a:ext uri="{FF2B5EF4-FFF2-40B4-BE49-F238E27FC236}">
              <a16:creationId xmlns:a16="http://schemas.microsoft.com/office/drawing/2014/main" id="{932741AD-20DF-40A1-9213-D9E5B65EAF6F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92" name="1 CuadroTexto">
          <a:extLst>
            <a:ext uri="{FF2B5EF4-FFF2-40B4-BE49-F238E27FC236}">
              <a16:creationId xmlns:a16="http://schemas.microsoft.com/office/drawing/2014/main" id="{9A87A4A8-2581-46E8-9025-8F01CF3E395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93" name="2 CuadroTexto">
          <a:extLst>
            <a:ext uri="{FF2B5EF4-FFF2-40B4-BE49-F238E27FC236}">
              <a16:creationId xmlns:a16="http://schemas.microsoft.com/office/drawing/2014/main" id="{54D4B3E5-A0B5-4AD1-ADED-5A242B51FC2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94" name="3 CuadroTexto">
          <a:extLst>
            <a:ext uri="{FF2B5EF4-FFF2-40B4-BE49-F238E27FC236}">
              <a16:creationId xmlns:a16="http://schemas.microsoft.com/office/drawing/2014/main" id="{ED658B7C-EF51-4B41-BD0C-786577AF283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95" name="1 CuadroTexto">
          <a:extLst>
            <a:ext uri="{FF2B5EF4-FFF2-40B4-BE49-F238E27FC236}">
              <a16:creationId xmlns:a16="http://schemas.microsoft.com/office/drawing/2014/main" id="{E867D81D-92A0-4860-80C6-7C47B0AC3532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96" name="1 CuadroTexto">
          <a:extLst>
            <a:ext uri="{FF2B5EF4-FFF2-40B4-BE49-F238E27FC236}">
              <a16:creationId xmlns:a16="http://schemas.microsoft.com/office/drawing/2014/main" id="{ECFC2BC3-F8B3-425C-80CB-4DFB6CF5E76A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97" name="2 CuadroTexto">
          <a:extLst>
            <a:ext uri="{FF2B5EF4-FFF2-40B4-BE49-F238E27FC236}">
              <a16:creationId xmlns:a16="http://schemas.microsoft.com/office/drawing/2014/main" id="{24F6E50E-286A-48DA-86E1-B01F077CFF54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98" name="3 CuadroTexto">
          <a:extLst>
            <a:ext uri="{FF2B5EF4-FFF2-40B4-BE49-F238E27FC236}">
              <a16:creationId xmlns:a16="http://schemas.microsoft.com/office/drawing/2014/main" id="{367ED61C-924B-45F3-A9E7-A1351496663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499" name="1 CuadroTexto">
          <a:extLst>
            <a:ext uri="{FF2B5EF4-FFF2-40B4-BE49-F238E27FC236}">
              <a16:creationId xmlns:a16="http://schemas.microsoft.com/office/drawing/2014/main" id="{C2FF99EB-CBD1-49CE-8FF3-783079BC4618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500" name="1 CuadroTexto">
          <a:extLst>
            <a:ext uri="{FF2B5EF4-FFF2-40B4-BE49-F238E27FC236}">
              <a16:creationId xmlns:a16="http://schemas.microsoft.com/office/drawing/2014/main" id="{045C201B-84AD-4B71-81C2-8916D101245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501" name="2 CuadroTexto">
          <a:extLst>
            <a:ext uri="{FF2B5EF4-FFF2-40B4-BE49-F238E27FC236}">
              <a16:creationId xmlns:a16="http://schemas.microsoft.com/office/drawing/2014/main" id="{FFF97D6C-F253-46AE-9AE5-D271CFCB5BB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502" name="3 CuadroTexto">
          <a:extLst>
            <a:ext uri="{FF2B5EF4-FFF2-40B4-BE49-F238E27FC236}">
              <a16:creationId xmlns:a16="http://schemas.microsoft.com/office/drawing/2014/main" id="{12714A3D-18E2-40CC-989C-0E43E729A45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503" name="1 CuadroTexto">
          <a:extLst>
            <a:ext uri="{FF2B5EF4-FFF2-40B4-BE49-F238E27FC236}">
              <a16:creationId xmlns:a16="http://schemas.microsoft.com/office/drawing/2014/main" id="{2B5D7F95-D3B4-4D61-B719-FF951A30FEB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504" name="1 CuadroTexto">
          <a:extLst>
            <a:ext uri="{FF2B5EF4-FFF2-40B4-BE49-F238E27FC236}">
              <a16:creationId xmlns:a16="http://schemas.microsoft.com/office/drawing/2014/main" id="{78421FCA-DAF3-40DC-B4CD-9FDD2DAEF98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505" name="2 CuadroTexto">
          <a:extLst>
            <a:ext uri="{FF2B5EF4-FFF2-40B4-BE49-F238E27FC236}">
              <a16:creationId xmlns:a16="http://schemas.microsoft.com/office/drawing/2014/main" id="{3D439FE9-6D2C-4411-A995-81FA2E947485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506" name="3 CuadroTexto">
          <a:extLst>
            <a:ext uri="{FF2B5EF4-FFF2-40B4-BE49-F238E27FC236}">
              <a16:creationId xmlns:a16="http://schemas.microsoft.com/office/drawing/2014/main" id="{F0E55549-55A1-4337-9B0D-C9C86ED04B5D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507" name="1 CuadroTexto">
          <a:extLst>
            <a:ext uri="{FF2B5EF4-FFF2-40B4-BE49-F238E27FC236}">
              <a16:creationId xmlns:a16="http://schemas.microsoft.com/office/drawing/2014/main" id="{A96AA036-3509-496A-BD05-E329989D6B5E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508" name="1 CuadroTexto">
          <a:extLst>
            <a:ext uri="{FF2B5EF4-FFF2-40B4-BE49-F238E27FC236}">
              <a16:creationId xmlns:a16="http://schemas.microsoft.com/office/drawing/2014/main" id="{9BB4573D-170D-40C1-BC00-1F9FC2812FD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509" name="2 CuadroTexto">
          <a:extLst>
            <a:ext uri="{FF2B5EF4-FFF2-40B4-BE49-F238E27FC236}">
              <a16:creationId xmlns:a16="http://schemas.microsoft.com/office/drawing/2014/main" id="{4096AB10-A6F3-4D24-91EE-5BF050579011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510" name="3 CuadroTexto">
          <a:extLst>
            <a:ext uri="{FF2B5EF4-FFF2-40B4-BE49-F238E27FC236}">
              <a16:creationId xmlns:a16="http://schemas.microsoft.com/office/drawing/2014/main" id="{9B222DC3-7680-40BA-93EA-11E12CC24C6C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511" name="1 CuadroTexto">
          <a:extLst>
            <a:ext uri="{FF2B5EF4-FFF2-40B4-BE49-F238E27FC236}">
              <a16:creationId xmlns:a16="http://schemas.microsoft.com/office/drawing/2014/main" id="{633AF234-3721-4C59-9A38-7D5B6ED169F9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184731" cy="264560"/>
    <xdr:sp macro="" textlink="">
      <xdr:nvSpPr>
        <xdr:cNvPr id="1512" name="1 CuadroTexto">
          <a:extLst>
            <a:ext uri="{FF2B5EF4-FFF2-40B4-BE49-F238E27FC236}">
              <a16:creationId xmlns:a16="http://schemas.microsoft.com/office/drawing/2014/main" id="{B7DA808B-D0AB-447A-A2B7-DEBECB7E0D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13" name="2 CuadroTexto">
          <a:extLst>
            <a:ext uri="{FF2B5EF4-FFF2-40B4-BE49-F238E27FC236}">
              <a16:creationId xmlns:a16="http://schemas.microsoft.com/office/drawing/2014/main" id="{DB2B35BC-8E82-4DE0-B3C6-47642BCE2B9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14" name="3 CuadroTexto">
          <a:extLst>
            <a:ext uri="{FF2B5EF4-FFF2-40B4-BE49-F238E27FC236}">
              <a16:creationId xmlns:a16="http://schemas.microsoft.com/office/drawing/2014/main" id="{A54DD288-5323-467E-99AE-6ECCBFDED08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15" name="1 CuadroTexto">
          <a:extLst>
            <a:ext uri="{FF2B5EF4-FFF2-40B4-BE49-F238E27FC236}">
              <a16:creationId xmlns:a16="http://schemas.microsoft.com/office/drawing/2014/main" id="{D2F66AC3-8840-4240-B5E2-8F10644CA80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16" name="1 CuadroTexto">
          <a:extLst>
            <a:ext uri="{FF2B5EF4-FFF2-40B4-BE49-F238E27FC236}">
              <a16:creationId xmlns:a16="http://schemas.microsoft.com/office/drawing/2014/main" id="{E7043B1A-3DDC-4CA7-9671-5C03D525E79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17" name="1 CuadroTexto">
          <a:extLst>
            <a:ext uri="{FF2B5EF4-FFF2-40B4-BE49-F238E27FC236}">
              <a16:creationId xmlns:a16="http://schemas.microsoft.com/office/drawing/2014/main" id="{8507995C-7375-45C7-A9C5-A3F9B6C3D7E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18" name="1 CuadroTexto">
          <a:extLst>
            <a:ext uri="{FF2B5EF4-FFF2-40B4-BE49-F238E27FC236}">
              <a16:creationId xmlns:a16="http://schemas.microsoft.com/office/drawing/2014/main" id="{272DB4AE-7617-4176-9025-1046F270148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19" name="1 CuadroTexto">
          <a:extLst>
            <a:ext uri="{FF2B5EF4-FFF2-40B4-BE49-F238E27FC236}">
              <a16:creationId xmlns:a16="http://schemas.microsoft.com/office/drawing/2014/main" id="{214BB45C-165B-4BF7-A32E-A68CFFB74DA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20" name="2 CuadroTexto">
          <a:extLst>
            <a:ext uri="{FF2B5EF4-FFF2-40B4-BE49-F238E27FC236}">
              <a16:creationId xmlns:a16="http://schemas.microsoft.com/office/drawing/2014/main" id="{4FD512FF-6CE3-4414-A0BA-542E6B55706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21" name="3 CuadroTexto">
          <a:extLst>
            <a:ext uri="{FF2B5EF4-FFF2-40B4-BE49-F238E27FC236}">
              <a16:creationId xmlns:a16="http://schemas.microsoft.com/office/drawing/2014/main" id="{2B268874-3C40-405B-82C3-6B06A2CE446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22" name="1 CuadroTexto">
          <a:extLst>
            <a:ext uri="{FF2B5EF4-FFF2-40B4-BE49-F238E27FC236}">
              <a16:creationId xmlns:a16="http://schemas.microsoft.com/office/drawing/2014/main" id="{7BFB369C-AEDB-4EF9-BA32-F2CF66BE432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23" name="1 CuadroTexto">
          <a:extLst>
            <a:ext uri="{FF2B5EF4-FFF2-40B4-BE49-F238E27FC236}">
              <a16:creationId xmlns:a16="http://schemas.microsoft.com/office/drawing/2014/main" id="{04FA676C-A75B-4C64-8C68-67E3BF99862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24" name="1 CuadroTexto">
          <a:extLst>
            <a:ext uri="{FF2B5EF4-FFF2-40B4-BE49-F238E27FC236}">
              <a16:creationId xmlns:a16="http://schemas.microsoft.com/office/drawing/2014/main" id="{12C5CAB9-FE01-48A0-9120-41919C5F90A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25" name="1 CuadroTexto">
          <a:extLst>
            <a:ext uri="{FF2B5EF4-FFF2-40B4-BE49-F238E27FC236}">
              <a16:creationId xmlns:a16="http://schemas.microsoft.com/office/drawing/2014/main" id="{F56EA226-0C7C-423E-9B08-D45247AD401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26" name="2 CuadroTexto">
          <a:extLst>
            <a:ext uri="{FF2B5EF4-FFF2-40B4-BE49-F238E27FC236}">
              <a16:creationId xmlns:a16="http://schemas.microsoft.com/office/drawing/2014/main" id="{6FB94802-7EAB-4071-BD68-BDC1CDDE2D0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27" name="3 CuadroTexto">
          <a:extLst>
            <a:ext uri="{FF2B5EF4-FFF2-40B4-BE49-F238E27FC236}">
              <a16:creationId xmlns:a16="http://schemas.microsoft.com/office/drawing/2014/main" id="{70E83A7F-245B-48C9-96AB-DEC1C46B801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28" name="1 CuadroTexto">
          <a:extLst>
            <a:ext uri="{FF2B5EF4-FFF2-40B4-BE49-F238E27FC236}">
              <a16:creationId xmlns:a16="http://schemas.microsoft.com/office/drawing/2014/main" id="{C378C034-5C05-4007-8BD5-6462D75E780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29" name="1 CuadroTexto">
          <a:extLst>
            <a:ext uri="{FF2B5EF4-FFF2-40B4-BE49-F238E27FC236}">
              <a16:creationId xmlns:a16="http://schemas.microsoft.com/office/drawing/2014/main" id="{D1A4096D-2D6D-4438-89FC-B4945110B65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30" name="2 CuadroTexto">
          <a:extLst>
            <a:ext uri="{FF2B5EF4-FFF2-40B4-BE49-F238E27FC236}">
              <a16:creationId xmlns:a16="http://schemas.microsoft.com/office/drawing/2014/main" id="{C90CF1EA-F737-463F-A56B-845A0A870E6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31" name="3 CuadroTexto">
          <a:extLst>
            <a:ext uri="{FF2B5EF4-FFF2-40B4-BE49-F238E27FC236}">
              <a16:creationId xmlns:a16="http://schemas.microsoft.com/office/drawing/2014/main" id="{8D582205-4338-4E0F-8619-7FEA1405DE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32" name="1 CuadroTexto">
          <a:extLst>
            <a:ext uri="{FF2B5EF4-FFF2-40B4-BE49-F238E27FC236}">
              <a16:creationId xmlns:a16="http://schemas.microsoft.com/office/drawing/2014/main" id="{671EA95F-656E-4606-AC0B-4757D2FFDFA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33" name="1 CuadroTexto">
          <a:extLst>
            <a:ext uri="{FF2B5EF4-FFF2-40B4-BE49-F238E27FC236}">
              <a16:creationId xmlns:a16="http://schemas.microsoft.com/office/drawing/2014/main" id="{4B960397-EE07-42DF-87F7-7BB652455DE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34" name="2 CuadroTexto">
          <a:extLst>
            <a:ext uri="{FF2B5EF4-FFF2-40B4-BE49-F238E27FC236}">
              <a16:creationId xmlns:a16="http://schemas.microsoft.com/office/drawing/2014/main" id="{FA86C450-64D8-4C5C-9980-9A4A0CE4A6B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35" name="3 CuadroTexto">
          <a:extLst>
            <a:ext uri="{FF2B5EF4-FFF2-40B4-BE49-F238E27FC236}">
              <a16:creationId xmlns:a16="http://schemas.microsoft.com/office/drawing/2014/main" id="{EEDED9D2-548B-4BC9-94D3-9CE0CB0D22A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36" name="1 CuadroTexto">
          <a:extLst>
            <a:ext uri="{FF2B5EF4-FFF2-40B4-BE49-F238E27FC236}">
              <a16:creationId xmlns:a16="http://schemas.microsoft.com/office/drawing/2014/main" id="{43313F9B-F5DA-45BD-892F-DEE245D23B5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37" name="1 CuadroTexto">
          <a:extLst>
            <a:ext uri="{FF2B5EF4-FFF2-40B4-BE49-F238E27FC236}">
              <a16:creationId xmlns:a16="http://schemas.microsoft.com/office/drawing/2014/main" id="{A714A1CE-D5E7-4A46-8A43-DB15272775A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38" name="2 CuadroTexto">
          <a:extLst>
            <a:ext uri="{FF2B5EF4-FFF2-40B4-BE49-F238E27FC236}">
              <a16:creationId xmlns:a16="http://schemas.microsoft.com/office/drawing/2014/main" id="{D23A7174-B2C9-46D1-9507-73F4C212117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39" name="3 CuadroTexto">
          <a:extLst>
            <a:ext uri="{FF2B5EF4-FFF2-40B4-BE49-F238E27FC236}">
              <a16:creationId xmlns:a16="http://schemas.microsoft.com/office/drawing/2014/main" id="{486D6637-BE0C-471C-8955-E4FD97BCECE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40" name="1 CuadroTexto">
          <a:extLst>
            <a:ext uri="{FF2B5EF4-FFF2-40B4-BE49-F238E27FC236}">
              <a16:creationId xmlns:a16="http://schemas.microsoft.com/office/drawing/2014/main" id="{A431E020-6173-437F-84ED-88A27C25417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41" name="1 CuadroTexto">
          <a:extLst>
            <a:ext uri="{FF2B5EF4-FFF2-40B4-BE49-F238E27FC236}">
              <a16:creationId xmlns:a16="http://schemas.microsoft.com/office/drawing/2014/main" id="{50862393-E7CC-4BDF-AC55-17566BE3540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42" name="2 CuadroTexto">
          <a:extLst>
            <a:ext uri="{FF2B5EF4-FFF2-40B4-BE49-F238E27FC236}">
              <a16:creationId xmlns:a16="http://schemas.microsoft.com/office/drawing/2014/main" id="{0341E21D-8801-4FEA-A8F8-E6CFA823654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43" name="3 CuadroTexto">
          <a:extLst>
            <a:ext uri="{FF2B5EF4-FFF2-40B4-BE49-F238E27FC236}">
              <a16:creationId xmlns:a16="http://schemas.microsoft.com/office/drawing/2014/main" id="{7562BD4C-1709-4510-843D-FCFC1C356ED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44" name="1 CuadroTexto">
          <a:extLst>
            <a:ext uri="{FF2B5EF4-FFF2-40B4-BE49-F238E27FC236}">
              <a16:creationId xmlns:a16="http://schemas.microsoft.com/office/drawing/2014/main" id="{A7E81DAA-3FA0-43AE-990C-2E5D0F89EE9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45" name="1 CuadroTexto">
          <a:extLst>
            <a:ext uri="{FF2B5EF4-FFF2-40B4-BE49-F238E27FC236}">
              <a16:creationId xmlns:a16="http://schemas.microsoft.com/office/drawing/2014/main" id="{42506D2F-3E26-4FCD-B690-C85A65F483D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46" name="2 CuadroTexto">
          <a:extLst>
            <a:ext uri="{FF2B5EF4-FFF2-40B4-BE49-F238E27FC236}">
              <a16:creationId xmlns:a16="http://schemas.microsoft.com/office/drawing/2014/main" id="{BD6C13D4-F796-4396-B5BC-BFCD5C2D2CE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47" name="3 CuadroTexto">
          <a:extLst>
            <a:ext uri="{FF2B5EF4-FFF2-40B4-BE49-F238E27FC236}">
              <a16:creationId xmlns:a16="http://schemas.microsoft.com/office/drawing/2014/main" id="{3DA85802-4989-4705-9935-37F6BF85E2C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48" name="1 CuadroTexto">
          <a:extLst>
            <a:ext uri="{FF2B5EF4-FFF2-40B4-BE49-F238E27FC236}">
              <a16:creationId xmlns:a16="http://schemas.microsoft.com/office/drawing/2014/main" id="{450912FB-4506-47B0-B0F4-7614706F2B9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49" name="1 CuadroTexto">
          <a:extLst>
            <a:ext uri="{FF2B5EF4-FFF2-40B4-BE49-F238E27FC236}">
              <a16:creationId xmlns:a16="http://schemas.microsoft.com/office/drawing/2014/main" id="{93922268-5E52-4797-B4EF-DF5C39F570B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50" name="2 CuadroTexto">
          <a:extLst>
            <a:ext uri="{FF2B5EF4-FFF2-40B4-BE49-F238E27FC236}">
              <a16:creationId xmlns:a16="http://schemas.microsoft.com/office/drawing/2014/main" id="{2B1EF39E-F1A9-47D2-BEED-A819701D2AB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51" name="3 CuadroTexto">
          <a:extLst>
            <a:ext uri="{FF2B5EF4-FFF2-40B4-BE49-F238E27FC236}">
              <a16:creationId xmlns:a16="http://schemas.microsoft.com/office/drawing/2014/main" id="{5B1BAF51-FF48-489C-9B05-86910505855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52" name="1 CuadroTexto">
          <a:extLst>
            <a:ext uri="{FF2B5EF4-FFF2-40B4-BE49-F238E27FC236}">
              <a16:creationId xmlns:a16="http://schemas.microsoft.com/office/drawing/2014/main" id="{C758E3AA-D776-4BE7-810F-5414F26F898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53" name="1 CuadroTexto">
          <a:extLst>
            <a:ext uri="{FF2B5EF4-FFF2-40B4-BE49-F238E27FC236}">
              <a16:creationId xmlns:a16="http://schemas.microsoft.com/office/drawing/2014/main" id="{D7A6B35E-E402-4E62-8352-6317176F5C7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54" name="2 CuadroTexto">
          <a:extLst>
            <a:ext uri="{FF2B5EF4-FFF2-40B4-BE49-F238E27FC236}">
              <a16:creationId xmlns:a16="http://schemas.microsoft.com/office/drawing/2014/main" id="{BAB53D32-729E-4167-959D-41AF2D0FA56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55" name="3 CuadroTexto">
          <a:extLst>
            <a:ext uri="{FF2B5EF4-FFF2-40B4-BE49-F238E27FC236}">
              <a16:creationId xmlns:a16="http://schemas.microsoft.com/office/drawing/2014/main" id="{D9A65473-9CED-4DD3-9CE6-7D8881A7A1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56" name="1 CuadroTexto">
          <a:extLst>
            <a:ext uri="{FF2B5EF4-FFF2-40B4-BE49-F238E27FC236}">
              <a16:creationId xmlns:a16="http://schemas.microsoft.com/office/drawing/2014/main" id="{42A1C455-DAD6-4359-9ECD-1A191151980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57" name="1 CuadroTexto">
          <a:extLst>
            <a:ext uri="{FF2B5EF4-FFF2-40B4-BE49-F238E27FC236}">
              <a16:creationId xmlns:a16="http://schemas.microsoft.com/office/drawing/2014/main" id="{3FB0E32A-FD25-49AA-9453-E751C068701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58" name="1 CuadroTexto">
          <a:extLst>
            <a:ext uri="{FF2B5EF4-FFF2-40B4-BE49-F238E27FC236}">
              <a16:creationId xmlns:a16="http://schemas.microsoft.com/office/drawing/2014/main" id="{4539EA8A-4D40-409D-873B-540D12156D4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59" name="1 CuadroTexto">
          <a:extLst>
            <a:ext uri="{FF2B5EF4-FFF2-40B4-BE49-F238E27FC236}">
              <a16:creationId xmlns:a16="http://schemas.microsoft.com/office/drawing/2014/main" id="{0A6293C2-475B-4085-B050-B16B5C8AA31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60" name="1 CuadroTexto">
          <a:extLst>
            <a:ext uri="{FF2B5EF4-FFF2-40B4-BE49-F238E27FC236}">
              <a16:creationId xmlns:a16="http://schemas.microsoft.com/office/drawing/2014/main" id="{C297C1AA-5788-4016-95EA-1B9E13160EF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61" name="2 CuadroTexto">
          <a:extLst>
            <a:ext uri="{FF2B5EF4-FFF2-40B4-BE49-F238E27FC236}">
              <a16:creationId xmlns:a16="http://schemas.microsoft.com/office/drawing/2014/main" id="{7FAB0603-8A4D-41AE-84FA-334224A60D5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62" name="3 CuadroTexto">
          <a:extLst>
            <a:ext uri="{FF2B5EF4-FFF2-40B4-BE49-F238E27FC236}">
              <a16:creationId xmlns:a16="http://schemas.microsoft.com/office/drawing/2014/main" id="{0430DE9E-9292-4804-BF77-81BEE944AE5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63" name="1 CuadroTexto">
          <a:extLst>
            <a:ext uri="{FF2B5EF4-FFF2-40B4-BE49-F238E27FC236}">
              <a16:creationId xmlns:a16="http://schemas.microsoft.com/office/drawing/2014/main" id="{A71EC812-8E40-41CD-971D-28D197CBADB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64" name="1 CuadroTexto">
          <a:extLst>
            <a:ext uri="{FF2B5EF4-FFF2-40B4-BE49-F238E27FC236}">
              <a16:creationId xmlns:a16="http://schemas.microsoft.com/office/drawing/2014/main" id="{7052820E-C396-4B9A-B17D-7B452DC995C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65" name="1 CuadroTexto">
          <a:extLst>
            <a:ext uri="{FF2B5EF4-FFF2-40B4-BE49-F238E27FC236}">
              <a16:creationId xmlns:a16="http://schemas.microsoft.com/office/drawing/2014/main" id="{219F69E2-BF11-4E2B-B81D-94EC4CF9672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66" name="1 CuadroTexto">
          <a:extLst>
            <a:ext uri="{FF2B5EF4-FFF2-40B4-BE49-F238E27FC236}">
              <a16:creationId xmlns:a16="http://schemas.microsoft.com/office/drawing/2014/main" id="{1FB30EDA-6F05-4E90-8C3D-65565B2C0A0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67" name="2 CuadroTexto">
          <a:extLst>
            <a:ext uri="{FF2B5EF4-FFF2-40B4-BE49-F238E27FC236}">
              <a16:creationId xmlns:a16="http://schemas.microsoft.com/office/drawing/2014/main" id="{0FDAD9B5-84F9-47A9-B3B6-791ECF04035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68" name="3 CuadroTexto">
          <a:extLst>
            <a:ext uri="{FF2B5EF4-FFF2-40B4-BE49-F238E27FC236}">
              <a16:creationId xmlns:a16="http://schemas.microsoft.com/office/drawing/2014/main" id="{D77DAFD0-C7C3-4F13-BDD5-7A6F37EC576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69" name="1 CuadroTexto">
          <a:extLst>
            <a:ext uri="{FF2B5EF4-FFF2-40B4-BE49-F238E27FC236}">
              <a16:creationId xmlns:a16="http://schemas.microsoft.com/office/drawing/2014/main" id="{45CE658A-0D4C-45BD-99D4-05B23F03570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70" name="1 CuadroTexto">
          <a:extLst>
            <a:ext uri="{FF2B5EF4-FFF2-40B4-BE49-F238E27FC236}">
              <a16:creationId xmlns:a16="http://schemas.microsoft.com/office/drawing/2014/main" id="{3BAAD72F-D4D6-48DF-9AB3-EE2F395AA4D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71" name="2 CuadroTexto">
          <a:extLst>
            <a:ext uri="{FF2B5EF4-FFF2-40B4-BE49-F238E27FC236}">
              <a16:creationId xmlns:a16="http://schemas.microsoft.com/office/drawing/2014/main" id="{944DD306-1C45-477A-8721-1F43738F0C5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72" name="3 CuadroTexto">
          <a:extLst>
            <a:ext uri="{FF2B5EF4-FFF2-40B4-BE49-F238E27FC236}">
              <a16:creationId xmlns:a16="http://schemas.microsoft.com/office/drawing/2014/main" id="{349D0CF3-39BB-4271-B0B4-C921C631763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73" name="1 CuadroTexto">
          <a:extLst>
            <a:ext uri="{FF2B5EF4-FFF2-40B4-BE49-F238E27FC236}">
              <a16:creationId xmlns:a16="http://schemas.microsoft.com/office/drawing/2014/main" id="{A9A1F27C-16CB-42E6-9866-264C1AAD83E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74" name="1 CuadroTexto">
          <a:extLst>
            <a:ext uri="{FF2B5EF4-FFF2-40B4-BE49-F238E27FC236}">
              <a16:creationId xmlns:a16="http://schemas.microsoft.com/office/drawing/2014/main" id="{9B29E194-4963-4910-9BCA-9D3A3C6E31F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75" name="2 CuadroTexto">
          <a:extLst>
            <a:ext uri="{FF2B5EF4-FFF2-40B4-BE49-F238E27FC236}">
              <a16:creationId xmlns:a16="http://schemas.microsoft.com/office/drawing/2014/main" id="{74AF6EB9-0B0E-43E5-9143-1BB01C2622D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76" name="3 CuadroTexto">
          <a:extLst>
            <a:ext uri="{FF2B5EF4-FFF2-40B4-BE49-F238E27FC236}">
              <a16:creationId xmlns:a16="http://schemas.microsoft.com/office/drawing/2014/main" id="{1C0B5C8C-FBDB-4056-BEE7-063FDC5B8A4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77" name="1 CuadroTexto">
          <a:extLst>
            <a:ext uri="{FF2B5EF4-FFF2-40B4-BE49-F238E27FC236}">
              <a16:creationId xmlns:a16="http://schemas.microsoft.com/office/drawing/2014/main" id="{7A2AE845-5E70-40E6-8961-56D83485C86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78" name="1 CuadroTexto">
          <a:extLst>
            <a:ext uri="{FF2B5EF4-FFF2-40B4-BE49-F238E27FC236}">
              <a16:creationId xmlns:a16="http://schemas.microsoft.com/office/drawing/2014/main" id="{68222AB0-6AC2-4032-99BA-C4103CA3224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79" name="2 CuadroTexto">
          <a:extLst>
            <a:ext uri="{FF2B5EF4-FFF2-40B4-BE49-F238E27FC236}">
              <a16:creationId xmlns:a16="http://schemas.microsoft.com/office/drawing/2014/main" id="{F94A52CA-6C4C-49BF-9E53-DDC4CC6C2F0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80" name="3 CuadroTexto">
          <a:extLst>
            <a:ext uri="{FF2B5EF4-FFF2-40B4-BE49-F238E27FC236}">
              <a16:creationId xmlns:a16="http://schemas.microsoft.com/office/drawing/2014/main" id="{ED08D041-EAC7-44FE-93FB-783358FA86B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81" name="1 CuadroTexto">
          <a:extLst>
            <a:ext uri="{FF2B5EF4-FFF2-40B4-BE49-F238E27FC236}">
              <a16:creationId xmlns:a16="http://schemas.microsoft.com/office/drawing/2014/main" id="{879BACA4-E6BE-4101-9C3D-1BE08E35A50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82" name="1 CuadroTexto">
          <a:extLst>
            <a:ext uri="{FF2B5EF4-FFF2-40B4-BE49-F238E27FC236}">
              <a16:creationId xmlns:a16="http://schemas.microsoft.com/office/drawing/2014/main" id="{D82F6166-CFAE-4B4E-924A-A0D8EDD4BB7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83" name="2 CuadroTexto">
          <a:extLst>
            <a:ext uri="{FF2B5EF4-FFF2-40B4-BE49-F238E27FC236}">
              <a16:creationId xmlns:a16="http://schemas.microsoft.com/office/drawing/2014/main" id="{8D8DADEE-C5C5-4716-85C7-EE64F7C0ED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84" name="3 CuadroTexto">
          <a:extLst>
            <a:ext uri="{FF2B5EF4-FFF2-40B4-BE49-F238E27FC236}">
              <a16:creationId xmlns:a16="http://schemas.microsoft.com/office/drawing/2014/main" id="{50FE4C33-6D4B-466D-AE91-D8E9AEEF32F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85" name="1 CuadroTexto">
          <a:extLst>
            <a:ext uri="{FF2B5EF4-FFF2-40B4-BE49-F238E27FC236}">
              <a16:creationId xmlns:a16="http://schemas.microsoft.com/office/drawing/2014/main" id="{0353B9D9-C91C-4176-94A4-6844904610F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86" name="1 CuadroTexto">
          <a:extLst>
            <a:ext uri="{FF2B5EF4-FFF2-40B4-BE49-F238E27FC236}">
              <a16:creationId xmlns:a16="http://schemas.microsoft.com/office/drawing/2014/main" id="{CFA6B3E9-18C6-4679-AEDA-3C8F3683C76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87" name="2 CuadroTexto">
          <a:extLst>
            <a:ext uri="{FF2B5EF4-FFF2-40B4-BE49-F238E27FC236}">
              <a16:creationId xmlns:a16="http://schemas.microsoft.com/office/drawing/2014/main" id="{8F7770D9-1AA3-4836-883F-673733040A3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88" name="3 CuadroTexto">
          <a:extLst>
            <a:ext uri="{FF2B5EF4-FFF2-40B4-BE49-F238E27FC236}">
              <a16:creationId xmlns:a16="http://schemas.microsoft.com/office/drawing/2014/main" id="{BCA48A48-94D0-43F8-86C3-4FCC9BBBC3E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89" name="1 CuadroTexto">
          <a:extLst>
            <a:ext uri="{FF2B5EF4-FFF2-40B4-BE49-F238E27FC236}">
              <a16:creationId xmlns:a16="http://schemas.microsoft.com/office/drawing/2014/main" id="{F7562EC6-2021-466C-BBE0-ED43D640853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90" name="1 CuadroTexto">
          <a:extLst>
            <a:ext uri="{FF2B5EF4-FFF2-40B4-BE49-F238E27FC236}">
              <a16:creationId xmlns:a16="http://schemas.microsoft.com/office/drawing/2014/main" id="{F284F12C-42F0-4C3D-8CF1-15F7BCB3E81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91" name="2 CuadroTexto">
          <a:extLst>
            <a:ext uri="{FF2B5EF4-FFF2-40B4-BE49-F238E27FC236}">
              <a16:creationId xmlns:a16="http://schemas.microsoft.com/office/drawing/2014/main" id="{DBC86DEA-93F2-43AB-998A-7B1DB8A8BC1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92" name="3 CuadroTexto">
          <a:extLst>
            <a:ext uri="{FF2B5EF4-FFF2-40B4-BE49-F238E27FC236}">
              <a16:creationId xmlns:a16="http://schemas.microsoft.com/office/drawing/2014/main" id="{355793E5-01CF-4EAB-BDDA-42393592D92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93" name="1 CuadroTexto">
          <a:extLst>
            <a:ext uri="{FF2B5EF4-FFF2-40B4-BE49-F238E27FC236}">
              <a16:creationId xmlns:a16="http://schemas.microsoft.com/office/drawing/2014/main" id="{53C0DE04-8E7D-4F6E-B325-1E27F2EEEC4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94" name="1 CuadroTexto">
          <a:extLst>
            <a:ext uri="{FF2B5EF4-FFF2-40B4-BE49-F238E27FC236}">
              <a16:creationId xmlns:a16="http://schemas.microsoft.com/office/drawing/2014/main" id="{322ACA22-68E2-410A-88FA-C84EAC846EC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95" name="2 CuadroTexto">
          <a:extLst>
            <a:ext uri="{FF2B5EF4-FFF2-40B4-BE49-F238E27FC236}">
              <a16:creationId xmlns:a16="http://schemas.microsoft.com/office/drawing/2014/main" id="{28BEE0C5-F48F-4CED-8D43-94C7EC7F8AA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96" name="3 CuadroTexto">
          <a:extLst>
            <a:ext uri="{FF2B5EF4-FFF2-40B4-BE49-F238E27FC236}">
              <a16:creationId xmlns:a16="http://schemas.microsoft.com/office/drawing/2014/main" id="{91A8D612-B360-4B74-8C7F-6B1192BF91E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97" name="1 CuadroTexto">
          <a:extLst>
            <a:ext uri="{FF2B5EF4-FFF2-40B4-BE49-F238E27FC236}">
              <a16:creationId xmlns:a16="http://schemas.microsoft.com/office/drawing/2014/main" id="{C9471EA1-71F7-458C-86DE-407CD0D4765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98" name="1 CuadroTexto">
          <a:extLst>
            <a:ext uri="{FF2B5EF4-FFF2-40B4-BE49-F238E27FC236}">
              <a16:creationId xmlns:a16="http://schemas.microsoft.com/office/drawing/2014/main" id="{294F8950-B87A-49A0-A5E7-946FA4CC840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599" name="1 CuadroTexto">
          <a:extLst>
            <a:ext uri="{FF2B5EF4-FFF2-40B4-BE49-F238E27FC236}">
              <a16:creationId xmlns:a16="http://schemas.microsoft.com/office/drawing/2014/main" id="{E6C32BD4-D7B2-4F06-A0F5-24B28E1DFBE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00" name="1 CuadroTexto">
          <a:extLst>
            <a:ext uri="{FF2B5EF4-FFF2-40B4-BE49-F238E27FC236}">
              <a16:creationId xmlns:a16="http://schemas.microsoft.com/office/drawing/2014/main" id="{1F6C7530-A514-431C-8885-D83C689F274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01" name="1 CuadroTexto">
          <a:extLst>
            <a:ext uri="{FF2B5EF4-FFF2-40B4-BE49-F238E27FC236}">
              <a16:creationId xmlns:a16="http://schemas.microsoft.com/office/drawing/2014/main" id="{64783975-CBCC-4985-8E17-138AA3B22B3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02" name="2 CuadroTexto">
          <a:extLst>
            <a:ext uri="{FF2B5EF4-FFF2-40B4-BE49-F238E27FC236}">
              <a16:creationId xmlns:a16="http://schemas.microsoft.com/office/drawing/2014/main" id="{55E725A4-31DF-461C-B376-4498048452F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03" name="3 CuadroTexto">
          <a:extLst>
            <a:ext uri="{FF2B5EF4-FFF2-40B4-BE49-F238E27FC236}">
              <a16:creationId xmlns:a16="http://schemas.microsoft.com/office/drawing/2014/main" id="{8E03B94A-1714-47FB-A33C-0B155F9890A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04" name="1 CuadroTexto">
          <a:extLst>
            <a:ext uri="{FF2B5EF4-FFF2-40B4-BE49-F238E27FC236}">
              <a16:creationId xmlns:a16="http://schemas.microsoft.com/office/drawing/2014/main" id="{CC400655-E6A3-45B6-8F7C-B2D63BE888F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05" name="1 CuadroTexto">
          <a:extLst>
            <a:ext uri="{FF2B5EF4-FFF2-40B4-BE49-F238E27FC236}">
              <a16:creationId xmlns:a16="http://schemas.microsoft.com/office/drawing/2014/main" id="{2066A7B8-648B-4EFF-914D-0F6CA3D9208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06" name="1 CuadroTexto">
          <a:extLst>
            <a:ext uri="{FF2B5EF4-FFF2-40B4-BE49-F238E27FC236}">
              <a16:creationId xmlns:a16="http://schemas.microsoft.com/office/drawing/2014/main" id="{971E7434-C227-4C3C-884A-6D21FD182B6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07" name="1 CuadroTexto">
          <a:extLst>
            <a:ext uri="{FF2B5EF4-FFF2-40B4-BE49-F238E27FC236}">
              <a16:creationId xmlns:a16="http://schemas.microsoft.com/office/drawing/2014/main" id="{8CBC4DB6-1A67-4B9E-B254-CC7D1FE8439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08" name="2 CuadroTexto">
          <a:extLst>
            <a:ext uri="{FF2B5EF4-FFF2-40B4-BE49-F238E27FC236}">
              <a16:creationId xmlns:a16="http://schemas.microsoft.com/office/drawing/2014/main" id="{50C34649-57A7-4011-9045-2BBD31ECCF0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09" name="3 CuadroTexto">
          <a:extLst>
            <a:ext uri="{FF2B5EF4-FFF2-40B4-BE49-F238E27FC236}">
              <a16:creationId xmlns:a16="http://schemas.microsoft.com/office/drawing/2014/main" id="{8DB14290-9C1E-41B9-9451-CD2AE6DDEBC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10" name="1 CuadroTexto">
          <a:extLst>
            <a:ext uri="{FF2B5EF4-FFF2-40B4-BE49-F238E27FC236}">
              <a16:creationId xmlns:a16="http://schemas.microsoft.com/office/drawing/2014/main" id="{583CEA85-0FD7-4B6C-9025-BBE208A942B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11" name="1 CuadroTexto">
          <a:extLst>
            <a:ext uri="{FF2B5EF4-FFF2-40B4-BE49-F238E27FC236}">
              <a16:creationId xmlns:a16="http://schemas.microsoft.com/office/drawing/2014/main" id="{D4E9D93B-2F7D-4F2E-B36A-BB0FDDA8C86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12" name="2 CuadroTexto">
          <a:extLst>
            <a:ext uri="{FF2B5EF4-FFF2-40B4-BE49-F238E27FC236}">
              <a16:creationId xmlns:a16="http://schemas.microsoft.com/office/drawing/2014/main" id="{CBB83C34-7938-4C77-9914-3206BB1FD73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13" name="3 CuadroTexto">
          <a:extLst>
            <a:ext uri="{FF2B5EF4-FFF2-40B4-BE49-F238E27FC236}">
              <a16:creationId xmlns:a16="http://schemas.microsoft.com/office/drawing/2014/main" id="{4E0FE5A0-1187-4620-83DC-37EC1CA3628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14" name="1 CuadroTexto">
          <a:extLst>
            <a:ext uri="{FF2B5EF4-FFF2-40B4-BE49-F238E27FC236}">
              <a16:creationId xmlns:a16="http://schemas.microsoft.com/office/drawing/2014/main" id="{E0CD9203-7E09-4210-8FD5-AF9F39332EE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15" name="1 CuadroTexto">
          <a:extLst>
            <a:ext uri="{FF2B5EF4-FFF2-40B4-BE49-F238E27FC236}">
              <a16:creationId xmlns:a16="http://schemas.microsoft.com/office/drawing/2014/main" id="{3946CCA9-1EEC-4657-BB5F-3BD943C79CD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16" name="2 CuadroTexto">
          <a:extLst>
            <a:ext uri="{FF2B5EF4-FFF2-40B4-BE49-F238E27FC236}">
              <a16:creationId xmlns:a16="http://schemas.microsoft.com/office/drawing/2014/main" id="{E54C262D-B738-40C2-975A-48E6D2F3108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17" name="3 CuadroTexto">
          <a:extLst>
            <a:ext uri="{FF2B5EF4-FFF2-40B4-BE49-F238E27FC236}">
              <a16:creationId xmlns:a16="http://schemas.microsoft.com/office/drawing/2014/main" id="{39385563-1261-4667-9180-E5A4FD30C22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18" name="1 CuadroTexto">
          <a:extLst>
            <a:ext uri="{FF2B5EF4-FFF2-40B4-BE49-F238E27FC236}">
              <a16:creationId xmlns:a16="http://schemas.microsoft.com/office/drawing/2014/main" id="{8E66D754-FF31-424C-B3DB-C6F0B4E92DB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19" name="1 CuadroTexto">
          <a:extLst>
            <a:ext uri="{FF2B5EF4-FFF2-40B4-BE49-F238E27FC236}">
              <a16:creationId xmlns:a16="http://schemas.microsoft.com/office/drawing/2014/main" id="{1EE4ACE2-77CB-4E01-8F95-7F425E47F23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20" name="2 CuadroTexto">
          <a:extLst>
            <a:ext uri="{FF2B5EF4-FFF2-40B4-BE49-F238E27FC236}">
              <a16:creationId xmlns:a16="http://schemas.microsoft.com/office/drawing/2014/main" id="{8B83DB46-662B-4A50-97CF-00E1B32CEB0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21" name="3 CuadroTexto">
          <a:extLst>
            <a:ext uri="{FF2B5EF4-FFF2-40B4-BE49-F238E27FC236}">
              <a16:creationId xmlns:a16="http://schemas.microsoft.com/office/drawing/2014/main" id="{DC917752-0D46-4D32-A955-BC591B31229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22" name="1 CuadroTexto">
          <a:extLst>
            <a:ext uri="{FF2B5EF4-FFF2-40B4-BE49-F238E27FC236}">
              <a16:creationId xmlns:a16="http://schemas.microsoft.com/office/drawing/2014/main" id="{20650453-7B94-47E5-AA2D-E7B91FFD3F8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23" name="1 CuadroTexto">
          <a:extLst>
            <a:ext uri="{FF2B5EF4-FFF2-40B4-BE49-F238E27FC236}">
              <a16:creationId xmlns:a16="http://schemas.microsoft.com/office/drawing/2014/main" id="{BF7CEC01-6B6F-4B4F-958D-8C33290A55E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24" name="2 CuadroTexto">
          <a:extLst>
            <a:ext uri="{FF2B5EF4-FFF2-40B4-BE49-F238E27FC236}">
              <a16:creationId xmlns:a16="http://schemas.microsoft.com/office/drawing/2014/main" id="{B7062B6E-E83A-4671-BDBA-5B4B359AE64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25" name="3 CuadroTexto">
          <a:extLst>
            <a:ext uri="{FF2B5EF4-FFF2-40B4-BE49-F238E27FC236}">
              <a16:creationId xmlns:a16="http://schemas.microsoft.com/office/drawing/2014/main" id="{CB7A4464-C405-4C86-8116-8B96BD1D469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26" name="1 CuadroTexto">
          <a:extLst>
            <a:ext uri="{FF2B5EF4-FFF2-40B4-BE49-F238E27FC236}">
              <a16:creationId xmlns:a16="http://schemas.microsoft.com/office/drawing/2014/main" id="{163104F2-5762-49F5-83CB-93795CB81B46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27" name="1 CuadroTexto">
          <a:extLst>
            <a:ext uri="{FF2B5EF4-FFF2-40B4-BE49-F238E27FC236}">
              <a16:creationId xmlns:a16="http://schemas.microsoft.com/office/drawing/2014/main" id="{CE949FAA-3AD3-43DD-9D79-DAC60E6A703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28" name="2 CuadroTexto">
          <a:extLst>
            <a:ext uri="{FF2B5EF4-FFF2-40B4-BE49-F238E27FC236}">
              <a16:creationId xmlns:a16="http://schemas.microsoft.com/office/drawing/2014/main" id="{56FEC883-F7FE-49C5-8B40-0EA742E8704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29" name="3 CuadroTexto">
          <a:extLst>
            <a:ext uri="{FF2B5EF4-FFF2-40B4-BE49-F238E27FC236}">
              <a16:creationId xmlns:a16="http://schemas.microsoft.com/office/drawing/2014/main" id="{433B76E0-9944-437E-ACE5-3C8C111E025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30" name="1 CuadroTexto">
          <a:extLst>
            <a:ext uri="{FF2B5EF4-FFF2-40B4-BE49-F238E27FC236}">
              <a16:creationId xmlns:a16="http://schemas.microsoft.com/office/drawing/2014/main" id="{B62BEE7C-CFDB-49BE-9106-C96A57B06CD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31" name="1 CuadroTexto">
          <a:extLst>
            <a:ext uri="{FF2B5EF4-FFF2-40B4-BE49-F238E27FC236}">
              <a16:creationId xmlns:a16="http://schemas.microsoft.com/office/drawing/2014/main" id="{A1BC9AA8-463F-4476-BE51-D55533240A4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32" name="2 CuadroTexto">
          <a:extLst>
            <a:ext uri="{FF2B5EF4-FFF2-40B4-BE49-F238E27FC236}">
              <a16:creationId xmlns:a16="http://schemas.microsoft.com/office/drawing/2014/main" id="{3AB03B58-769D-4F87-AE71-8919A6B93DF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33" name="3 CuadroTexto">
          <a:extLst>
            <a:ext uri="{FF2B5EF4-FFF2-40B4-BE49-F238E27FC236}">
              <a16:creationId xmlns:a16="http://schemas.microsoft.com/office/drawing/2014/main" id="{18184A65-8C8A-47F3-8B72-518026B7E9A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34" name="1 CuadroTexto">
          <a:extLst>
            <a:ext uri="{FF2B5EF4-FFF2-40B4-BE49-F238E27FC236}">
              <a16:creationId xmlns:a16="http://schemas.microsoft.com/office/drawing/2014/main" id="{75F1C0E2-071B-4611-A624-66C6BA0B471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35" name="1 CuadroTexto">
          <a:extLst>
            <a:ext uri="{FF2B5EF4-FFF2-40B4-BE49-F238E27FC236}">
              <a16:creationId xmlns:a16="http://schemas.microsoft.com/office/drawing/2014/main" id="{FFA6BB0F-6672-4F40-947C-941EAD2BFE5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36" name="2 CuadroTexto">
          <a:extLst>
            <a:ext uri="{FF2B5EF4-FFF2-40B4-BE49-F238E27FC236}">
              <a16:creationId xmlns:a16="http://schemas.microsoft.com/office/drawing/2014/main" id="{7F41FB2C-D639-4FAC-AF25-660EBC9FCB4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37" name="3 CuadroTexto">
          <a:extLst>
            <a:ext uri="{FF2B5EF4-FFF2-40B4-BE49-F238E27FC236}">
              <a16:creationId xmlns:a16="http://schemas.microsoft.com/office/drawing/2014/main" id="{B874BE37-9EB0-4C27-BA88-C867A055665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38" name="1 CuadroTexto">
          <a:extLst>
            <a:ext uri="{FF2B5EF4-FFF2-40B4-BE49-F238E27FC236}">
              <a16:creationId xmlns:a16="http://schemas.microsoft.com/office/drawing/2014/main" id="{DA143413-104E-4560-94D8-0BE32064810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39" name="1 CuadroTexto">
          <a:extLst>
            <a:ext uri="{FF2B5EF4-FFF2-40B4-BE49-F238E27FC236}">
              <a16:creationId xmlns:a16="http://schemas.microsoft.com/office/drawing/2014/main" id="{06E8C599-E63C-499F-9CBD-C5D66CF4381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40" name="1 CuadroTexto">
          <a:extLst>
            <a:ext uri="{FF2B5EF4-FFF2-40B4-BE49-F238E27FC236}">
              <a16:creationId xmlns:a16="http://schemas.microsoft.com/office/drawing/2014/main" id="{62602833-29A3-42B6-9AA8-10C404F9314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41" name="1 CuadroTexto">
          <a:extLst>
            <a:ext uri="{FF2B5EF4-FFF2-40B4-BE49-F238E27FC236}">
              <a16:creationId xmlns:a16="http://schemas.microsoft.com/office/drawing/2014/main" id="{FDCCDA05-0AD0-48F0-BF3C-867A83A0937B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42" name="1 CuadroTexto">
          <a:extLst>
            <a:ext uri="{FF2B5EF4-FFF2-40B4-BE49-F238E27FC236}">
              <a16:creationId xmlns:a16="http://schemas.microsoft.com/office/drawing/2014/main" id="{C47AAF61-8307-4D8B-9140-48ABAB00DF9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43" name="2 CuadroTexto">
          <a:extLst>
            <a:ext uri="{FF2B5EF4-FFF2-40B4-BE49-F238E27FC236}">
              <a16:creationId xmlns:a16="http://schemas.microsoft.com/office/drawing/2014/main" id="{646E9612-43FD-453D-B064-1AA98EAECB6D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44" name="3 CuadroTexto">
          <a:extLst>
            <a:ext uri="{FF2B5EF4-FFF2-40B4-BE49-F238E27FC236}">
              <a16:creationId xmlns:a16="http://schemas.microsoft.com/office/drawing/2014/main" id="{250D0D74-B463-4620-A447-4498E8AFCF8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45" name="1 CuadroTexto">
          <a:extLst>
            <a:ext uri="{FF2B5EF4-FFF2-40B4-BE49-F238E27FC236}">
              <a16:creationId xmlns:a16="http://schemas.microsoft.com/office/drawing/2014/main" id="{101ADB92-5D85-4CCD-8677-C2523FA3526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46" name="1 CuadroTexto">
          <a:extLst>
            <a:ext uri="{FF2B5EF4-FFF2-40B4-BE49-F238E27FC236}">
              <a16:creationId xmlns:a16="http://schemas.microsoft.com/office/drawing/2014/main" id="{F037ED2D-3B88-4F3E-98B1-39723DEE03F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47" name="1 CuadroTexto">
          <a:extLst>
            <a:ext uri="{FF2B5EF4-FFF2-40B4-BE49-F238E27FC236}">
              <a16:creationId xmlns:a16="http://schemas.microsoft.com/office/drawing/2014/main" id="{D31AE1C1-C966-4274-B3A9-89ACEAE356D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48" name="1 CuadroTexto">
          <a:extLst>
            <a:ext uri="{FF2B5EF4-FFF2-40B4-BE49-F238E27FC236}">
              <a16:creationId xmlns:a16="http://schemas.microsoft.com/office/drawing/2014/main" id="{D8246790-AD99-4EA8-9D95-ECA143C9F06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49" name="2 CuadroTexto">
          <a:extLst>
            <a:ext uri="{FF2B5EF4-FFF2-40B4-BE49-F238E27FC236}">
              <a16:creationId xmlns:a16="http://schemas.microsoft.com/office/drawing/2014/main" id="{0E414EBD-53F3-4828-A634-5C02FE81686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50" name="3 CuadroTexto">
          <a:extLst>
            <a:ext uri="{FF2B5EF4-FFF2-40B4-BE49-F238E27FC236}">
              <a16:creationId xmlns:a16="http://schemas.microsoft.com/office/drawing/2014/main" id="{5FBD7EB1-C291-404E-90AE-6375E7B0FC5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51" name="1 CuadroTexto">
          <a:extLst>
            <a:ext uri="{FF2B5EF4-FFF2-40B4-BE49-F238E27FC236}">
              <a16:creationId xmlns:a16="http://schemas.microsoft.com/office/drawing/2014/main" id="{F3E43142-E411-4717-9EAF-B59B63AA942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52" name="1 CuadroTexto">
          <a:extLst>
            <a:ext uri="{FF2B5EF4-FFF2-40B4-BE49-F238E27FC236}">
              <a16:creationId xmlns:a16="http://schemas.microsoft.com/office/drawing/2014/main" id="{FE581DC5-0F96-4664-AFFE-9077C0EA715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53" name="2 CuadroTexto">
          <a:extLst>
            <a:ext uri="{FF2B5EF4-FFF2-40B4-BE49-F238E27FC236}">
              <a16:creationId xmlns:a16="http://schemas.microsoft.com/office/drawing/2014/main" id="{9170A732-FDAB-441A-BBD4-60BF5140682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54" name="3 CuadroTexto">
          <a:extLst>
            <a:ext uri="{FF2B5EF4-FFF2-40B4-BE49-F238E27FC236}">
              <a16:creationId xmlns:a16="http://schemas.microsoft.com/office/drawing/2014/main" id="{B1931854-56C0-4910-8137-CAE96875A57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55" name="1 CuadroTexto">
          <a:extLst>
            <a:ext uri="{FF2B5EF4-FFF2-40B4-BE49-F238E27FC236}">
              <a16:creationId xmlns:a16="http://schemas.microsoft.com/office/drawing/2014/main" id="{4CF16C0F-19B2-42EE-B618-E3590323CC07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56" name="1 CuadroTexto">
          <a:extLst>
            <a:ext uri="{FF2B5EF4-FFF2-40B4-BE49-F238E27FC236}">
              <a16:creationId xmlns:a16="http://schemas.microsoft.com/office/drawing/2014/main" id="{FE6F9755-73F2-42C9-9093-3B074780ECF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57" name="2 CuadroTexto">
          <a:extLst>
            <a:ext uri="{FF2B5EF4-FFF2-40B4-BE49-F238E27FC236}">
              <a16:creationId xmlns:a16="http://schemas.microsoft.com/office/drawing/2014/main" id="{22014F76-6BC2-4CD9-83BF-ED33779AC943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58" name="3 CuadroTexto">
          <a:extLst>
            <a:ext uri="{FF2B5EF4-FFF2-40B4-BE49-F238E27FC236}">
              <a16:creationId xmlns:a16="http://schemas.microsoft.com/office/drawing/2014/main" id="{2A885E07-DA72-4D20-81C1-51F679515AA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59" name="1 CuadroTexto">
          <a:extLst>
            <a:ext uri="{FF2B5EF4-FFF2-40B4-BE49-F238E27FC236}">
              <a16:creationId xmlns:a16="http://schemas.microsoft.com/office/drawing/2014/main" id="{0CFC145A-DB11-4B69-B169-195670FAFE9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60" name="1 CuadroTexto">
          <a:extLst>
            <a:ext uri="{FF2B5EF4-FFF2-40B4-BE49-F238E27FC236}">
              <a16:creationId xmlns:a16="http://schemas.microsoft.com/office/drawing/2014/main" id="{8D54EB94-D349-4362-9E97-8DFD1FE673C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61" name="2 CuadroTexto">
          <a:extLst>
            <a:ext uri="{FF2B5EF4-FFF2-40B4-BE49-F238E27FC236}">
              <a16:creationId xmlns:a16="http://schemas.microsoft.com/office/drawing/2014/main" id="{820131BC-F841-4790-A123-FAFB3E9A23A8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62" name="3 CuadroTexto">
          <a:extLst>
            <a:ext uri="{FF2B5EF4-FFF2-40B4-BE49-F238E27FC236}">
              <a16:creationId xmlns:a16="http://schemas.microsoft.com/office/drawing/2014/main" id="{EDCE16CC-C1E4-48A0-81AD-F1AAFDB2D1B2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63" name="1 CuadroTexto">
          <a:extLst>
            <a:ext uri="{FF2B5EF4-FFF2-40B4-BE49-F238E27FC236}">
              <a16:creationId xmlns:a16="http://schemas.microsoft.com/office/drawing/2014/main" id="{509EB2B7-D18D-4240-AA5A-DC40781DAEDF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64" name="1 CuadroTexto">
          <a:extLst>
            <a:ext uri="{FF2B5EF4-FFF2-40B4-BE49-F238E27FC236}">
              <a16:creationId xmlns:a16="http://schemas.microsoft.com/office/drawing/2014/main" id="{5BA93AD6-A8C3-4C64-8865-9E48933F67B5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65" name="2 CuadroTexto">
          <a:extLst>
            <a:ext uri="{FF2B5EF4-FFF2-40B4-BE49-F238E27FC236}">
              <a16:creationId xmlns:a16="http://schemas.microsoft.com/office/drawing/2014/main" id="{D8BD1A8F-7151-4BE9-B6F3-EA7CAEE02E91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66" name="3 CuadroTexto">
          <a:extLst>
            <a:ext uri="{FF2B5EF4-FFF2-40B4-BE49-F238E27FC236}">
              <a16:creationId xmlns:a16="http://schemas.microsoft.com/office/drawing/2014/main" id="{35AEB07E-4D6B-406E-88A0-B8950A17462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67" name="1 CuadroTexto">
          <a:extLst>
            <a:ext uri="{FF2B5EF4-FFF2-40B4-BE49-F238E27FC236}">
              <a16:creationId xmlns:a16="http://schemas.microsoft.com/office/drawing/2014/main" id="{EB05496C-C127-40DF-98E3-CF9CBC39D87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68" name="1 CuadroTexto">
          <a:extLst>
            <a:ext uri="{FF2B5EF4-FFF2-40B4-BE49-F238E27FC236}">
              <a16:creationId xmlns:a16="http://schemas.microsoft.com/office/drawing/2014/main" id="{1965B539-A31F-4789-AF15-4B0426C17CAC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69" name="2 CuadroTexto">
          <a:extLst>
            <a:ext uri="{FF2B5EF4-FFF2-40B4-BE49-F238E27FC236}">
              <a16:creationId xmlns:a16="http://schemas.microsoft.com/office/drawing/2014/main" id="{A54A6897-4232-4526-9473-B90B0F6979F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70" name="3 CuadroTexto">
          <a:extLst>
            <a:ext uri="{FF2B5EF4-FFF2-40B4-BE49-F238E27FC236}">
              <a16:creationId xmlns:a16="http://schemas.microsoft.com/office/drawing/2014/main" id="{F4879E57-6053-49F4-B178-60C8C01A285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71" name="1 CuadroTexto">
          <a:extLst>
            <a:ext uri="{FF2B5EF4-FFF2-40B4-BE49-F238E27FC236}">
              <a16:creationId xmlns:a16="http://schemas.microsoft.com/office/drawing/2014/main" id="{218AAB39-B86B-45A2-9D75-3E1EABBB3F79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72" name="1 CuadroTexto">
          <a:extLst>
            <a:ext uri="{FF2B5EF4-FFF2-40B4-BE49-F238E27FC236}">
              <a16:creationId xmlns:a16="http://schemas.microsoft.com/office/drawing/2014/main" id="{F1CA06A9-1FBB-4A0B-B0BB-52B10CAA9CD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73" name="2 CuadroTexto">
          <a:extLst>
            <a:ext uri="{FF2B5EF4-FFF2-40B4-BE49-F238E27FC236}">
              <a16:creationId xmlns:a16="http://schemas.microsoft.com/office/drawing/2014/main" id="{67BE62E2-3300-49A6-943D-928EC00FC5B4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74" name="3 CuadroTexto">
          <a:extLst>
            <a:ext uri="{FF2B5EF4-FFF2-40B4-BE49-F238E27FC236}">
              <a16:creationId xmlns:a16="http://schemas.microsoft.com/office/drawing/2014/main" id="{9FE8C8E2-BB71-4A87-9AD8-FFED8508BD6E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75" name="1 CuadroTexto">
          <a:extLst>
            <a:ext uri="{FF2B5EF4-FFF2-40B4-BE49-F238E27FC236}">
              <a16:creationId xmlns:a16="http://schemas.microsoft.com/office/drawing/2014/main" id="{C06BD329-1499-43C6-9A9B-3A22C670A1A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184731" cy="264560"/>
    <xdr:sp macro="" textlink="">
      <xdr:nvSpPr>
        <xdr:cNvPr id="1676" name="1 CuadroTexto">
          <a:extLst>
            <a:ext uri="{FF2B5EF4-FFF2-40B4-BE49-F238E27FC236}">
              <a16:creationId xmlns:a16="http://schemas.microsoft.com/office/drawing/2014/main" id="{50C2838E-3930-47CD-9E0F-3AC203FB1BCA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uatecompras.gt/PubSinConcurso/ConsultaAnexosPubSinConcurso.aspx?op=4&amp;n=E523417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tabSelected="1" zoomScale="55" zoomScaleNormal="55" zoomScaleSheetLayoutView="91" workbookViewId="0">
      <selection activeCell="P25" sqref="P25"/>
    </sheetView>
  </sheetViews>
  <sheetFormatPr baseColWidth="10" defaultRowHeight="14.5" x14ac:dyDescent="0.35"/>
  <cols>
    <col min="1" max="1" width="10" customWidth="1"/>
    <col min="2" max="2" width="24.81640625" hidden="1" customWidth="1"/>
    <col min="3" max="3" width="32.1796875" hidden="1" customWidth="1"/>
    <col min="4" max="4" width="20.26953125" hidden="1" customWidth="1"/>
    <col min="5" max="5" width="26.81640625" customWidth="1"/>
    <col min="6" max="6" width="15.1796875" hidden="1" customWidth="1"/>
    <col min="7" max="7" width="10.26953125" hidden="1" customWidth="1"/>
    <col min="8" max="8" width="39.7265625" customWidth="1"/>
    <col min="9" max="9" width="31.453125" customWidth="1"/>
    <col min="10" max="10" width="23.1796875" style="43" customWidth="1"/>
    <col min="11" max="11" width="28.26953125" style="30" hidden="1" customWidth="1"/>
    <col min="12" max="12" width="23.7265625" hidden="1" customWidth="1"/>
  </cols>
  <sheetData>
    <row r="1" spans="1:13" ht="15.5" x14ac:dyDescent="0.3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3" ht="15.5" x14ac:dyDescent="0.3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3" ht="24.75" customHeight="1" x14ac:dyDescent="0.35">
      <c r="A3" s="36"/>
      <c r="B3" s="36"/>
      <c r="C3" s="36"/>
      <c r="D3" s="90" t="s">
        <v>167</v>
      </c>
      <c r="E3" s="90"/>
      <c r="F3" s="90"/>
      <c r="G3" s="90"/>
      <c r="H3" s="90"/>
      <c r="I3" s="90"/>
      <c r="J3" s="36"/>
      <c r="K3" s="36"/>
    </row>
    <row r="4" spans="1:13" ht="38.25" customHeight="1" x14ac:dyDescent="0.35">
      <c r="A4" s="38" t="s">
        <v>0</v>
      </c>
      <c r="B4" s="39" t="s">
        <v>1</v>
      </c>
      <c r="C4" s="39" t="s">
        <v>2</v>
      </c>
      <c r="D4" s="39" t="s">
        <v>3</v>
      </c>
      <c r="E4" s="39" t="s">
        <v>4</v>
      </c>
      <c r="F4" s="40" t="s">
        <v>5</v>
      </c>
      <c r="G4" s="41" t="s">
        <v>6</v>
      </c>
      <c r="H4" s="38" t="s">
        <v>7</v>
      </c>
      <c r="I4" s="38" t="s">
        <v>8</v>
      </c>
      <c r="J4" s="38" t="s">
        <v>171</v>
      </c>
      <c r="K4" s="38" t="s">
        <v>9</v>
      </c>
      <c r="L4" s="38" t="s">
        <v>164</v>
      </c>
    </row>
    <row r="5" spans="1:13" ht="35.15" customHeight="1" x14ac:dyDescent="0.35">
      <c r="A5" s="6">
        <v>1</v>
      </c>
      <c r="B5" s="53" t="s">
        <v>186</v>
      </c>
      <c r="C5" s="6" t="s">
        <v>178</v>
      </c>
      <c r="D5" s="7">
        <v>45035</v>
      </c>
      <c r="E5" s="6" t="s">
        <v>10</v>
      </c>
      <c r="F5" s="8">
        <v>30006988</v>
      </c>
      <c r="G5" s="9" t="s">
        <v>20</v>
      </c>
      <c r="H5" s="59" t="s">
        <v>21</v>
      </c>
      <c r="I5" s="29" t="s">
        <v>22</v>
      </c>
      <c r="J5" s="49">
        <v>5000</v>
      </c>
      <c r="K5" s="22" t="s">
        <v>354</v>
      </c>
      <c r="L5" s="69" t="s">
        <v>273</v>
      </c>
      <c r="M5" s="45"/>
    </row>
    <row r="6" spans="1:13" ht="35.15" customHeight="1" x14ac:dyDescent="0.35">
      <c r="A6" s="6">
        <v>2</v>
      </c>
      <c r="B6" s="53" t="s">
        <v>187</v>
      </c>
      <c r="C6" s="6" t="s">
        <v>178</v>
      </c>
      <c r="D6" s="7">
        <v>45035</v>
      </c>
      <c r="E6" s="6" t="s">
        <v>10</v>
      </c>
      <c r="F6" s="8">
        <v>60903635</v>
      </c>
      <c r="G6" s="9" t="s">
        <v>12</v>
      </c>
      <c r="H6" s="59" t="s">
        <v>13</v>
      </c>
      <c r="I6" s="29" t="s">
        <v>14</v>
      </c>
      <c r="J6" s="49">
        <v>9000</v>
      </c>
      <c r="K6" s="6" t="s">
        <v>355</v>
      </c>
      <c r="L6" s="69" t="s">
        <v>274</v>
      </c>
    </row>
    <row r="7" spans="1:13" ht="35.15" customHeight="1" x14ac:dyDescent="0.35">
      <c r="A7" s="6">
        <v>3</v>
      </c>
      <c r="B7" s="53" t="s">
        <v>188</v>
      </c>
      <c r="C7" s="6" t="s">
        <v>178</v>
      </c>
      <c r="D7" s="7">
        <v>45035</v>
      </c>
      <c r="E7" s="6" t="s">
        <v>10</v>
      </c>
      <c r="F7" s="8">
        <v>75308835</v>
      </c>
      <c r="G7" s="9" t="s">
        <v>15</v>
      </c>
      <c r="H7" s="60" t="s">
        <v>16</v>
      </c>
      <c r="I7" s="29" t="s">
        <v>17</v>
      </c>
      <c r="J7" s="49">
        <v>7000</v>
      </c>
      <c r="K7" s="6" t="s">
        <v>356</v>
      </c>
      <c r="L7" s="69" t="s">
        <v>275</v>
      </c>
    </row>
    <row r="8" spans="1:13" ht="35.15" customHeight="1" x14ac:dyDescent="0.35">
      <c r="A8" s="6">
        <v>4</v>
      </c>
      <c r="B8" s="53" t="s">
        <v>189</v>
      </c>
      <c r="C8" s="6" t="s">
        <v>178</v>
      </c>
      <c r="D8" s="7">
        <v>45035</v>
      </c>
      <c r="E8" s="6" t="s">
        <v>10</v>
      </c>
      <c r="F8" s="8">
        <v>77288947</v>
      </c>
      <c r="G8" s="9" t="s">
        <v>18</v>
      </c>
      <c r="H8" s="59" t="s">
        <v>19</v>
      </c>
      <c r="I8" s="29" t="s">
        <v>11</v>
      </c>
      <c r="J8" s="49">
        <v>6000</v>
      </c>
      <c r="K8" s="6" t="s">
        <v>357</v>
      </c>
      <c r="L8" s="69" t="s">
        <v>276</v>
      </c>
    </row>
    <row r="9" spans="1:13" ht="35.15" customHeight="1" x14ac:dyDescent="0.35">
      <c r="A9" s="6">
        <v>5</v>
      </c>
      <c r="B9" s="53" t="s">
        <v>190</v>
      </c>
      <c r="C9" s="6" t="s">
        <v>178</v>
      </c>
      <c r="D9" s="7">
        <v>45035</v>
      </c>
      <c r="E9" s="6" t="s">
        <v>10</v>
      </c>
      <c r="F9" s="13">
        <v>102769869</v>
      </c>
      <c r="G9" s="14" t="s">
        <v>38</v>
      </c>
      <c r="H9" s="59" t="s">
        <v>39</v>
      </c>
      <c r="I9" s="22" t="s">
        <v>11</v>
      </c>
      <c r="J9" s="49">
        <v>5000</v>
      </c>
      <c r="K9" s="6" t="s">
        <v>358</v>
      </c>
      <c r="L9" s="69" t="s">
        <v>277</v>
      </c>
    </row>
    <row r="10" spans="1:13" ht="35.15" customHeight="1" x14ac:dyDescent="0.35">
      <c r="A10" s="6">
        <v>6</v>
      </c>
      <c r="B10" s="53" t="s">
        <v>196</v>
      </c>
      <c r="C10" s="6" t="s">
        <v>178</v>
      </c>
      <c r="D10" s="7">
        <v>45035</v>
      </c>
      <c r="E10" s="6" t="s">
        <v>10</v>
      </c>
      <c r="F10" s="22">
        <v>109728971</v>
      </c>
      <c r="G10" s="14"/>
      <c r="H10" s="59" t="s">
        <v>197</v>
      </c>
      <c r="I10" s="22" t="s">
        <v>11</v>
      </c>
      <c r="J10" s="52">
        <v>6000</v>
      </c>
      <c r="K10" s="6" t="s">
        <v>359</v>
      </c>
      <c r="L10" s="69" t="s">
        <v>278</v>
      </c>
    </row>
    <row r="11" spans="1:13" ht="35.15" customHeight="1" x14ac:dyDescent="0.35">
      <c r="A11" s="6">
        <v>7</v>
      </c>
      <c r="B11" s="53" t="s">
        <v>203</v>
      </c>
      <c r="C11" s="6" t="s">
        <v>178</v>
      </c>
      <c r="D11" s="7">
        <v>45035</v>
      </c>
      <c r="E11" s="12" t="s">
        <v>23</v>
      </c>
      <c r="F11" s="8">
        <v>18550665</v>
      </c>
      <c r="G11" s="9" t="s">
        <v>24</v>
      </c>
      <c r="H11" s="22" t="s">
        <v>25</v>
      </c>
      <c r="I11" s="29" t="s">
        <v>17</v>
      </c>
      <c r="J11" s="49">
        <v>11000</v>
      </c>
      <c r="K11" s="22" t="s">
        <v>360</v>
      </c>
      <c r="L11" s="69" t="s">
        <v>279</v>
      </c>
      <c r="M11" s="45"/>
    </row>
    <row r="12" spans="1:13" ht="35.15" customHeight="1" x14ac:dyDescent="0.35">
      <c r="A12" s="6">
        <v>8</v>
      </c>
      <c r="B12" s="53" t="s">
        <v>204</v>
      </c>
      <c r="C12" s="6" t="s">
        <v>178</v>
      </c>
      <c r="D12" s="7">
        <v>45035</v>
      </c>
      <c r="E12" s="12" t="s">
        <v>23</v>
      </c>
      <c r="F12" s="11">
        <v>89416074</v>
      </c>
      <c r="G12" s="14" t="s">
        <v>26</v>
      </c>
      <c r="H12" s="59" t="s">
        <v>205</v>
      </c>
      <c r="I12" s="22" t="s">
        <v>11</v>
      </c>
      <c r="J12" s="49">
        <v>9000</v>
      </c>
      <c r="K12" s="22" t="s">
        <v>361</v>
      </c>
      <c r="L12" s="70" t="s">
        <v>280</v>
      </c>
      <c r="M12" s="45"/>
    </row>
    <row r="13" spans="1:13" ht="35.15" customHeight="1" x14ac:dyDescent="0.35">
      <c r="A13" s="6">
        <v>9</v>
      </c>
      <c r="B13" s="53" t="s">
        <v>206</v>
      </c>
      <c r="C13" s="6" t="s">
        <v>178</v>
      </c>
      <c r="D13" s="7">
        <v>45035</v>
      </c>
      <c r="E13" s="12" t="s">
        <v>23</v>
      </c>
      <c r="F13" s="8">
        <v>32282621</v>
      </c>
      <c r="G13" s="9" t="s">
        <v>68</v>
      </c>
      <c r="H13" s="59" t="s">
        <v>69</v>
      </c>
      <c r="I13" s="22" t="s">
        <v>27</v>
      </c>
      <c r="J13" s="49">
        <v>20000</v>
      </c>
      <c r="K13" s="22" t="s">
        <v>362</v>
      </c>
      <c r="L13" s="69" t="s">
        <v>281</v>
      </c>
      <c r="M13" s="45"/>
    </row>
    <row r="14" spans="1:13" ht="35.15" customHeight="1" x14ac:dyDescent="0.35">
      <c r="A14" s="6">
        <v>10</v>
      </c>
      <c r="B14" s="53" t="s">
        <v>207</v>
      </c>
      <c r="C14" s="6" t="s">
        <v>178</v>
      </c>
      <c r="D14" s="7">
        <v>45035</v>
      </c>
      <c r="E14" s="12" t="s">
        <v>23</v>
      </c>
      <c r="F14" s="10">
        <v>16894812</v>
      </c>
      <c r="G14" s="9"/>
      <c r="H14" s="59" t="s">
        <v>173</v>
      </c>
      <c r="I14" s="22" t="s">
        <v>27</v>
      </c>
      <c r="J14" s="49">
        <v>20000</v>
      </c>
      <c r="K14" s="22" t="s">
        <v>363</v>
      </c>
      <c r="L14" s="69" t="s">
        <v>282</v>
      </c>
      <c r="M14" s="45"/>
    </row>
    <row r="15" spans="1:13" ht="35.15" customHeight="1" x14ac:dyDescent="0.35">
      <c r="A15" s="6">
        <v>11</v>
      </c>
      <c r="B15" s="6" t="s">
        <v>208</v>
      </c>
      <c r="C15" s="6" t="s">
        <v>178</v>
      </c>
      <c r="D15" s="7">
        <v>45035</v>
      </c>
      <c r="E15" s="12" t="s">
        <v>23</v>
      </c>
      <c r="F15" s="13">
        <v>23855584</v>
      </c>
      <c r="G15" s="14" t="s">
        <v>28</v>
      </c>
      <c r="H15" s="22" t="s">
        <v>166</v>
      </c>
      <c r="I15" s="29" t="s">
        <v>22</v>
      </c>
      <c r="J15" s="52">
        <v>12000</v>
      </c>
      <c r="K15" s="22" t="s">
        <v>364</v>
      </c>
      <c r="L15" s="69" t="s">
        <v>283</v>
      </c>
      <c r="M15" s="45"/>
    </row>
    <row r="16" spans="1:13" ht="35.15" customHeight="1" x14ac:dyDescent="0.35">
      <c r="A16" s="6">
        <v>12</v>
      </c>
      <c r="B16" s="18" t="s">
        <v>213</v>
      </c>
      <c r="C16" s="6" t="str">
        <f t="shared" ref="C16:C37" si="0">($C$13)</f>
        <v>02/05/2023 AL 31/12/2023</v>
      </c>
      <c r="D16" s="7">
        <f t="shared" ref="D16:D37" si="1">($D$13)</f>
        <v>45035</v>
      </c>
      <c r="E16" s="6" t="s">
        <v>10</v>
      </c>
      <c r="F16" s="13">
        <v>6602126</v>
      </c>
      <c r="G16" s="14" t="s">
        <v>29</v>
      </c>
      <c r="H16" s="22" t="s">
        <v>30</v>
      </c>
      <c r="I16" s="29" t="s">
        <v>27</v>
      </c>
      <c r="J16" s="55">
        <v>7500</v>
      </c>
      <c r="K16" s="22" t="s">
        <v>365</v>
      </c>
      <c r="L16" s="69" t="s">
        <v>284</v>
      </c>
      <c r="M16" s="45"/>
    </row>
    <row r="17" spans="1:13" ht="35.15" customHeight="1" x14ac:dyDescent="0.35">
      <c r="A17" s="6">
        <v>13</v>
      </c>
      <c r="B17" s="18" t="s">
        <v>214</v>
      </c>
      <c r="C17" s="6" t="str">
        <f t="shared" si="0"/>
        <v>02/05/2023 AL 31/12/2023</v>
      </c>
      <c r="D17" s="7">
        <f t="shared" si="1"/>
        <v>45035</v>
      </c>
      <c r="E17" s="6" t="s">
        <v>10</v>
      </c>
      <c r="F17" s="13">
        <v>51652692</v>
      </c>
      <c r="G17" s="15" t="s">
        <v>62</v>
      </c>
      <c r="H17" s="22" t="s">
        <v>63</v>
      </c>
      <c r="I17" s="29" t="s">
        <v>270</v>
      </c>
      <c r="J17" s="55">
        <v>7000</v>
      </c>
      <c r="K17" s="22" t="s">
        <v>366</v>
      </c>
      <c r="L17" s="69" t="s">
        <v>285</v>
      </c>
      <c r="M17" s="45"/>
    </row>
    <row r="18" spans="1:13" ht="35.15" customHeight="1" x14ac:dyDescent="0.35">
      <c r="A18" s="6">
        <v>14</v>
      </c>
      <c r="B18" s="18" t="s">
        <v>217</v>
      </c>
      <c r="C18" s="6" t="str">
        <f t="shared" si="0"/>
        <v>02/05/2023 AL 31/12/2023</v>
      </c>
      <c r="D18" s="7">
        <f t="shared" si="1"/>
        <v>45035</v>
      </c>
      <c r="E18" s="6" t="s">
        <v>10</v>
      </c>
      <c r="F18" s="20">
        <v>110274776</v>
      </c>
      <c r="G18" s="6" t="s">
        <v>54</v>
      </c>
      <c r="H18" s="59" t="s">
        <v>55</v>
      </c>
      <c r="I18" s="29" t="s">
        <v>56</v>
      </c>
      <c r="J18" s="55">
        <v>5000</v>
      </c>
      <c r="K18" s="22" t="s">
        <v>367</v>
      </c>
      <c r="L18" s="69" t="s">
        <v>286</v>
      </c>
      <c r="M18" s="45"/>
    </row>
    <row r="19" spans="1:13" ht="35.15" customHeight="1" x14ac:dyDescent="0.35">
      <c r="A19" s="6">
        <v>15</v>
      </c>
      <c r="B19" s="12" t="s">
        <v>218</v>
      </c>
      <c r="C19" s="6" t="str">
        <f t="shared" si="0"/>
        <v>02/05/2023 AL 31/12/2023</v>
      </c>
      <c r="D19" s="7">
        <f t="shared" si="1"/>
        <v>45035</v>
      </c>
      <c r="E19" s="6" t="s">
        <v>10</v>
      </c>
      <c r="F19" s="29">
        <v>79514014</v>
      </c>
      <c r="G19" s="6"/>
      <c r="H19" s="22" t="s">
        <v>219</v>
      </c>
      <c r="I19" s="29" t="s">
        <v>220</v>
      </c>
      <c r="J19" s="54">
        <v>10000</v>
      </c>
      <c r="K19" s="22" t="s">
        <v>368</v>
      </c>
      <c r="L19" s="69" t="s">
        <v>287</v>
      </c>
      <c r="M19" s="45"/>
    </row>
    <row r="20" spans="1:13" ht="35.15" customHeight="1" x14ac:dyDescent="0.35">
      <c r="A20" s="6">
        <v>16</v>
      </c>
      <c r="B20" s="12" t="s">
        <v>221</v>
      </c>
      <c r="C20" s="6" t="str">
        <f t="shared" si="0"/>
        <v>02/05/2023 AL 31/12/2023</v>
      </c>
      <c r="D20" s="7">
        <f t="shared" si="1"/>
        <v>45035</v>
      </c>
      <c r="E20" s="6" t="s">
        <v>10</v>
      </c>
      <c r="F20" s="13">
        <v>25685600</v>
      </c>
      <c r="G20" s="14" t="s">
        <v>35</v>
      </c>
      <c r="H20" s="61" t="s">
        <v>36</v>
      </c>
      <c r="I20" s="22" t="s">
        <v>37</v>
      </c>
      <c r="J20" s="54">
        <v>7000</v>
      </c>
      <c r="K20" s="46" t="s">
        <v>369</v>
      </c>
      <c r="L20" s="69" t="s">
        <v>288</v>
      </c>
    </row>
    <row r="21" spans="1:13" ht="35.15" customHeight="1" x14ac:dyDescent="0.35">
      <c r="A21" s="6">
        <v>17</v>
      </c>
      <c r="B21" s="12" t="s">
        <v>222</v>
      </c>
      <c r="C21" s="6" t="str">
        <f t="shared" si="0"/>
        <v>02/05/2023 AL 31/12/2023</v>
      </c>
      <c r="D21" s="7">
        <f t="shared" si="1"/>
        <v>45035</v>
      </c>
      <c r="E21" s="6" t="s">
        <v>10</v>
      </c>
      <c r="F21" s="29">
        <v>111345820</v>
      </c>
      <c r="G21" s="14"/>
      <c r="H21" s="22" t="s">
        <v>223</v>
      </c>
      <c r="I21" s="22" t="s">
        <v>220</v>
      </c>
      <c r="J21" s="54">
        <v>7000</v>
      </c>
      <c r="K21" s="46" t="s">
        <v>370</v>
      </c>
      <c r="L21" s="69" t="s">
        <v>289</v>
      </c>
    </row>
    <row r="22" spans="1:13" ht="35.15" customHeight="1" x14ac:dyDescent="0.35">
      <c r="A22" s="6">
        <v>18</v>
      </c>
      <c r="B22" s="12" t="s">
        <v>224</v>
      </c>
      <c r="C22" s="6" t="str">
        <f t="shared" si="0"/>
        <v>02/05/2023 AL 31/12/2023</v>
      </c>
      <c r="D22" s="7">
        <f t="shared" si="1"/>
        <v>45035</v>
      </c>
      <c r="E22" s="6" t="s">
        <v>10</v>
      </c>
      <c r="F22" s="13">
        <v>32547781</v>
      </c>
      <c r="G22" s="14" t="s">
        <v>40</v>
      </c>
      <c r="H22" s="59" t="s">
        <v>41</v>
      </c>
      <c r="I22" s="29" t="s">
        <v>22</v>
      </c>
      <c r="J22" s="54">
        <v>5000</v>
      </c>
      <c r="K22" s="6" t="s">
        <v>371</v>
      </c>
      <c r="L22" s="71" t="s">
        <v>290</v>
      </c>
    </row>
    <row r="23" spans="1:13" ht="35.15" customHeight="1" x14ac:dyDescent="0.35">
      <c r="A23" s="6">
        <v>19</v>
      </c>
      <c r="B23" s="12" t="s">
        <v>230</v>
      </c>
      <c r="C23" s="6" t="str">
        <f t="shared" si="0"/>
        <v>02/05/2023 AL 31/12/2023</v>
      </c>
      <c r="D23" s="7">
        <f t="shared" si="1"/>
        <v>45035</v>
      </c>
      <c r="E23" s="6" t="s">
        <v>10</v>
      </c>
      <c r="F23" s="13">
        <v>54012996</v>
      </c>
      <c r="G23" s="15" t="s">
        <v>31</v>
      </c>
      <c r="H23" s="22" t="s">
        <v>32</v>
      </c>
      <c r="I23" s="22" t="s">
        <v>37</v>
      </c>
      <c r="J23" s="54">
        <v>5500</v>
      </c>
      <c r="K23" s="22" t="s">
        <v>372</v>
      </c>
      <c r="L23" s="69" t="s">
        <v>291</v>
      </c>
      <c r="M23" s="45"/>
    </row>
    <row r="24" spans="1:13" ht="35.15" customHeight="1" x14ac:dyDescent="0.35">
      <c r="A24" s="6">
        <v>20</v>
      </c>
      <c r="B24" s="12" t="s">
        <v>231</v>
      </c>
      <c r="C24" s="6" t="str">
        <f t="shared" si="0"/>
        <v>02/05/2023 AL 31/12/2023</v>
      </c>
      <c r="D24" s="7">
        <f t="shared" si="1"/>
        <v>45035</v>
      </c>
      <c r="E24" s="6" t="s">
        <v>10</v>
      </c>
      <c r="F24" s="13">
        <v>12895490</v>
      </c>
      <c r="G24" s="15" t="s">
        <v>59</v>
      </c>
      <c r="H24" s="61" t="s">
        <v>60</v>
      </c>
      <c r="I24" s="22" t="s">
        <v>37</v>
      </c>
      <c r="J24" s="54">
        <v>5500</v>
      </c>
      <c r="K24" s="22" t="s">
        <v>373</v>
      </c>
      <c r="L24" s="69" t="s">
        <v>292</v>
      </c>
      <c r="M24" s="45"/>
    </row>
    <row r="25" spans="1:13" ht="35.15" customHeight="1" x14ac:dyDescent="0.35">
      <c r="A25" s="6">
        <v>21</v>
      </c>
      <c r="B25" s="12" t="s">
        <v>232</v>
      </c>
      <c r="C25" s="6" t="str">
        <f t="shared" si="0"/>
        <v>02/05/2023 AL 31/12/2023</v>
      </c>
      <c r="D25" s="7">
        <f t="shared" si="1"/>
        <v>45035</v>
      </c>
      <c r="E25" s="6" t="s">
        <v>10</v>
      </c>
      <c r="F25" s="29">
        <v>71893148</v>
      </c>
      <c r="G25" s="15"/>
      <c r="H25" s="22" t="s">
        <v>233</v>
      </c>
      <c r="I25" s="22" t="s">
        <v>37</v>
      </c>
      <c r="J25" s="54">
        <v>5500</v>
      </c>
      <c r="K25" s="22" t="s">
        <v>374</v>
      </c>
      <c r="L25" s="69" t="s">
        <v>293</v>
      </c>
      <c r="M25" s="45"/>
    </row>
    <row r="26" spans="1:13" ht="35.15" customHeight="1" x14ac:dyDescent="0.35">
      <c r="A26" s="6">
        <v>22</v>
      </c>
      <c r="B26" s="12" t="s">
        <v>234</v>
      </c>
      <c r="C26" s="6" t="str">
        <f t="shared" si="0"/>
        <v>02/05/2023 AL 31/12/2023</v>
      </c>
      <c r="D26" s="7">
        <f t="shared" si="1"/>
        <v>45035</v>
      </c>
      <c r="E26" s="6" t="s">
        <v>10</v>
      </c>
      <c r="F26" s="20">
        <v>17860601</v>
      </c>
      <c r="G26" s="15" t="s">
        <v>64</v>
      </c>
      <c r="H26" s="22" t="s">
        <v>65</v>
      </c>
      <c r="I26" s="29" t="s">
        <v>37</v>
      </c>
      <c r="J26" s="54">
        <v>4000</v>
      </c>
      <c r="K26" s="22" t="s">
        <v>375</v>
      </c>
      <c r="L26" s="69" t="s">
        <v>294</v>
      </c>
      <c r="M26" s="45"/>
    </row>
    <row r="27" spans="1:13" ht="35.15" customHeight="1" x14ac:dyDescent="0.35">
      <c r="A27" s="6">
        <v>23</v>
      </c>
      <c r="B27" s="12" t="s">
        <v>235</v>
      </c>
      <c r="C27" s="6" t="str">
        <f t="shared" si="0"/>
        <v>02/05/2023 AL 31/12/2023</v>
      </c>
      <c r="D27" s="7">
        <f t="shared" si="1"/>
        <v>45035</v>
      </c>
      <c r="E27" s="6" t="s">
        <v>10</v>
      </c>
      <c r="F27" s="20">
        <v>7170157</v>
      </c>
      <c r="G27" s="15" t="s">
        <v>66</v>
      </c>
      <c r="H27" s="22" t="s">
        <v>67</v>
      </c>
      <c r="I27" s="29" t="s">
        <v>37</v>
      </c>
      <c r="J27" s="54">
        <v>4000</v>
      </c>
      <c r="K27" s="22" t="s">
        <v>376</v>
      </c>
      <c r="L27" s="69" t="s">
        <v>295</v>
      </c>
      <c r="M27" s="45"/>
    </row>
    <row r="28" spans="1:13" ht="35.15" customHeight="1" x14ac:dyDescent="0.35">
      <c r="A28" s="6">
        <v>24</v>
      </c>
      <c r="B28" s="18" t="s">
        <v>236</v>
      </c>
      <c r="C28" s="6" t="str">
        <f t="shared" si="0"/>
        <v>02/05/2023 AL 31/12/2023</v>
      </c>
      <c r="D28" s="7">
        <f t="shared" si="1"/>
        <v>45035</v>
      </c>
      <c r="E28" s="6" t="s">
        <v>10</v>
      </c>
      <c r="F28" s="11">
        <v>79265669</v>
      </c>
      <c r="G28" s="15"/>
      <c r="H28" s="59" t="s">
        <v>241</v>
      </c>
      <c r="I28" s="29" t="s">
        <v>245</v>
      </c>
      <c r="J28" s="54">
        <v>4000</v>
      </c>
      <c r="K28" s="22" t="s">
        <v>377</v>
      </c>
      <c r="L28" s="72" t="s">
        <v>351</v>
      </c>
      <c r="M28" s="45"/>
    </row>
    <row r="29" spans="1:13" ht="35.15" customHeight="1" x14ac:dyDescent="0.35">
      <c r="A29" s="6">
        <v>25</v>
      </c>
      <c r="B29" s="18" t="s">
        <v>237</v>
      </c>
      <c r="C29" s="6" t="str">
        <f t="shared" si="0"/>
        <v>02/05/2023 AL 31/12/2023</v>
      </c>
      <c r="D29" s="7">
        <f t="shared" si="1"/>
        <v>45035</v>
      </c>
      <c r="E29" s="6" t="s">
        <v>10</v>
      </c>
      <c r="F29" s="29">
        <v>85348104</v>
      </c>
      <c r="G29" s="15"/>
      <c r="H29" s="59" t="s">
        <v>242</v>
      </c>
      <c r="I29" s="29" t="s">
        <v>245</v>
      </c>
      <c r="J29" s="54">
        <v>4000</v>
      </c>
      <c r="K29" s="22" t="s">
        <v>378</v>
      </c>
      <c r="L29" s="69" t="s">
        <v>296</v>
      </c>
      <c r="M29" s="58"/>
    </row>
    <row r="30" spans="1:13" ht="35.15" customHeight="1" x14ac:dyDescent="0.35">
      <c r="A30" s="6">
        <v>26</v>
      </c>
      <c r="B30" s="18" t="s">
        <v>238</v>
      </c>
      <c r="C30" s="6" t="str">
        <f t="shared" si="0"/>
        <v>02/05/2023 AL 31/12/2023</v>
      </c>
      <c r="D30" s="7">
        <f t="shared" si="1"/>
        <v>45035</v>
      </c>
      <c r="E30" s="6" t="s">
        <v>10</v>
      </c>
      <c r="F30" s="29">
        <v>40109933</v>
      </c>
      <c r="G30" s="15"/>
      <c r="H30" s="59" t="s">
        <v>243</v>
      </c>
      <c r="I30" s="29" t="s">
        <v>245</v>
      </c>
      <c r="J30" s="54">
        <v>4000</v>
      </c>
      <c r="K30" s="22" t="s">
        <v>379</v>
      </c>
      <c r="L30" s="69" t="s">
        <v>297</v>
      </c>
      <c r="M30" s="45"/>
    </row>
    <row r="31" spans="1:13" ht="35.15" customHeight="1" x14ac:dyDescent="0.35">
      <c r="A31" s="6">
        <v>27</v>
      </c>
      <c r="B31" s="18" t="s">
        <v>239</v>
      </c>
      <c r="C31" s="6" t="str">
        <f t="shared" si="0"/>
        <v>02/05/2023 AL 31/12/2023</v>
      </c>
      <c r="D31" s="7">
        <f t="shared" si="1"/>
        <v>45035</v>
      </c>
      <c r="E31" s="6" t="s">
        <v>10</v>
      </c>
      <c r="F31" s="29">
        <v>32172524</v>
      </c>
      <c r="G31" s="15"/>
      <c r="H31" s="59" t="s">
        <v>244</v>
      </c>
      <c r="I31" s="29" t="s">
        <v>245</v>
      </c>
      <c r="J31" s="54">
        <v>4000</v>
      </c>
      <c r="K31" s="50" t="s">
        <v>380</v>
      </c>
      <c r="L31" s="69" t="s">
        <v>298</v>
      </c>
      <c r="M31" s="45"/>
    </row>
    <row r="32" spans="1:13" ht="35.15" customHeight="1" x14ac:dyDescent="0.35">
      <c r="A32" s="6">
        <v>28</v>
      </c>
      <c r="B32" s="18" t="s">
        <v>240</v>
      </c>
      <c r="C32" s="6" t="str">
        <f t="shared" si="0"/>
        <v>02/05/2023 AL 31/12/2023</v>
      </c>
      <c r="D32" s="7">
        <f t="shared" si="1"/>
        <v>45035</v>
      </c>
      <c r="E32" s="6" t="s">
        <v>10</v>
      </c>
      <c r="F32" s="13">
        <v>5256364</v>
      </c>
      <c r="G32" s="15" t="s">
        <v>33</v>
      </c>
      <c r="H32" s="22" t="s">
        <v>34</v>
      </c>
      <c r="I32" s="29" t="s">
        <v>22</v>
      </c>
      <c r="J32" s="52">
        <v>5000</v>
      </c>
      <c r="K32" s="50" t="s">
        <v>381</v>
      </c>
      <c r="L32" s="69" t="s">
        <v>299</v>
      </c>
      <c r="M32" s="45"/>
    </row>
    <row r="33" spans="1:13" ht="35.15" customHeight="1" x14ac:dyDescent="0.35">
      <c r="A33" s="6">
        <v>29</v>
      </c>
      <c r="B33" s="17" t="s">
        <v>252</v>
      </c>
      <c r="C33" s="6" t="str">
        <f t="shared" si="0"/>
        <v>02/05/2023 AL 31/12/2023</v>
      </c>
      <c r="D33" s="7">
        <f t="shared" si="1"/>
        <v>45035</v>
      </c>
      <c r="E33" s="12" t="s">
        <v>23</v>
      </c>
      <c r="F33" s="13">
        <v>6138497</v>
      </c>
      <c r="G33" s="19" t="s">
        <v>42</v>
      </c>
      <c r="H33" s="22" t="s">
        <v>43</v>
      </c>
      <c r="I33" s="22" t="s">
        <v>27</v>
      </c>
      <c r="J33" s="52">
        <v>14000</v>
      </c>
      <c r="K33" s="6" t="s">
        <v>382</v>
      </c>
      <c r="L33" s="69" t="s">
        <v>300</v>
      </c>
    </row>
    <row r="34" spans="1:13" ht="35.15" customHeight="1" x14ac:dyDescent="0.35">
      <c r="A34" s="6">
        <v>30</v>
      </c>
      <c r="B34" s="17" t="s">
        <v>262</v>
      </c>
      <c r="C34" s="6" t="str">
        <f t="shared" si="0"/>
        <v>02/05/2023 AL 31/12/2023</v>
      </c>
      <c r="D34" s="7">
        <f t="shared" si="1"/>
        <v>45035</v>
      </c>
      <c r="E34" s="6" t="s">
        <v>10</v>
      </c>
      <c r="F34" s="13">
        <v>44170319</v>
      </c>
      <c r="G34" s="18" t="s">
        <v>44</v>
      </c>
      <c r="H34" s="59" t="s">
        <v>45</v>
      </c>
      <c r="I34" s="22" t="s">
        <v>46</v>
      </c>
      <c r="J34" s="52">
        <v>6500</v>
      </c>
      <c r="K34" s="6" t="s">
        <v>383</v>
      </c>
      <c r="L34" s="69" t="s">
        <v>301</v>
      </c>
    </row>
    <row r="35" spans="1:13" ht="35.15" customHeight="1" x14ac:dyDescent="0.35">
      <c r="A35" s="6">
        <v>31</v>
      </c>
      <c r="B35" s="17" t="s">
        <v>267</v>
      </c>
      <c r="C35" s="6" t="str">
        <f t="shared" si="0"/>
        <v>02/05/2023 AL 31/12/2023</v>
      </c>
      <c r="D35" s="7">
        <f t="shared" si="1"/>
        <v>45035</v>
      </c>
      <c r="E35" s="6" t="s">
        <v>10</v>
      </c>
      <c r="F35" s="13">
        <v>100625444</v>
      </c>
      <c r="G35" s="6" t="s">
        <v>49</v>
      </c>
      <c r="H35" s="22" t="s">
        <v>50</v>
      </c>
      <c r="I35" s="29" t="s">
        <v>51</v>
      </c>
      <c r="J35" s="52">
        <v>8000</v>
      </c>
      <c r="K35" s="22" t="s">
        <v>384</v>
      </c>
      <c r="L35" s="69" t="s">
        <v>302</v>
      </c>
      <c r="M35" s="45"/>
    </row>
    <row r="36" spans="1:13" ht="35.15" customHeight="1" x14ac:dyDescent="0.35">
      <c r="A36" s="6">
        <v>32</v>
      </c>
      <c r="B36" s="17" t="s">
        <v>268</v>
      </c>
      <c r="C36" s="6" t="str">
        <f t="shared" si="0"/>
        <v>02/05/2023 AL 31/12/2023</v>
      </c>
      <c r="D36" s="7">
        <f t="shared" si="1"/>
        <v>45035</v>
      </c>
      <c r="E36" s="6" t="s">
        <v>10</v>
      </c>
      <c r="F36" s="13">
        <v>105538612</v>
      </c>
      <c r="G36" s="6" t="s">
        <v>52</v>
      </c>
      <c r="H36" s="22" t="s">
        <v>53</v>
      </c>
      <c r="I36" s="29" t="s">
        <v>51</v>
      </c>
      <c r="J36" s="52">
        <v>6000</v>
      </c>
      <c r="K36" s="22" t="s">
        <v>385</v>
      </c>
      <c r="L36" s="69" t="s">
        <v>303</v>
      </c>
      <c r="M36" s="45"/>
    </row>
    <row r="37" spans="1:13" ht="35.15" customHeight="1" x14ac:dyDescent="0.35">
      <c r="A37" s="6">
        <v>33</v>
      </c>
      <c r="B37" s="17" t="s">
        <v>269</v>
      </c>
      <c r="C37" s="6" t="str">
        <f t="shared" si="0"/>
        <v>02/05/2023 AL 31/12/2023</v>
      </c>
      <c r="D37" s="7">
        <f t="shared" si="1"/>
        <v>45035</v>
      </c>
      <c r="E37" s="6" t="s">
        <v>10</v>
      </c>
      <c r="F37" s="20">
        <v>107904993</v>
      </c>
      <c r="G37" s="16" t="s">
        <v>57</v>
      </c>
      <c r="H37" s="59" t="s">
        <v>58</v>
      </c>
      <c r="I37" s="22" t="s">
        <v>11</v>
      </c>
      <c r="J37" s="52">
        <v>5000</v>
      </c>
      <c r="K37" s="22" t="s">
        <v>386</v>
      </c>
      <c r="L37" s="69" t="s">
        <v>304</v>
      </c>
      <c r="M37" s="45"/>
    </row>
    <row r="38" spans="1:13" ht="25" customHeight="1" x14ac:dyDescent="0.35">
      <c r="A38" s="6">
        <v>34</v>
      </c>
      <c r="B38" s="18" t="s">
        <v>215</v>
      </c>
      <c r="C38" s="6" t="str">
        <f t="shared" ref="C38:C73" si="2">($C$13)</f>
        <v>02/05/2023 AL 31/12/2023</v>
      </c>
      <c r="D38" s="7">
        <f t="shared" ref="D38:D73" si="3">($D$13)</f>
        <v>45035</v>
      </c>
      <c r="E38" s="6" t="s">
        <v>10</v>
      </c>
      <c r="F38" s="13">
        <v>108138720</v>
      </c>
      <c r="G38" s="14" t="s">
        <v>82</v>
      </c>
      <c r="H38" s="22" t="s">
        <v>83</v>
      </c>
      <c r="I38" s="29" t="s">
        <v>272</v>
      </c>
      <c r="J38" s="55">
        <v>6000</v>
      </c>
      <c r="K38" s="6" t="s">
        <v>387</v>
      </c>
      <c r="L38" s="69" t="s">
        <v>319</v>
      </c>
    </row>
    <row r="39" spans="1:13" ht="35.15" customHeight="1" x14ac:dyDescent="0.35">
      <c r="A39" s="82" t="s">
        <v>61</v>
      </c>
      <c r="B39" s="83"/>
      <c r="C39" s="83"/>
      <c r="D39" s="83"/>
      <c r="E39" s="83"/>
      <c r="F39" s="83"/>
      <c r="G39" s="83"/>
      <c r="H39" s="83"/>
      <c r="I39" s="84"/>
      <c r="J39" s="21">
        <f>SUM(J5:J38)</f>
        <v>249500</v>
      </c>
      <c r="K39" s="51"/>
      <c r="L39" s="73"/>
      <c r="M39" s="45"/>
    </row>
    <row r="40" spans="1:13" ht="15.5" x14ac:dyDescent="0.35">
      <c r="A40" s="2"/>
      <c r="B40" s="1"/>
      <c r="C40" s="2"/>
      <c r="D40" s="2"/>
      <c r="E40" s="1"/>
      <c r="F40" s="3"/>
      <c r="G40" s="4"/>
      <c r="H40" s="2"/>
      <c r="I40" s="23"/>
      <c r="J40" s="24"/>
      <c r="K40" s="2"/>
    </row>
    <row r="41" spans="1:13" ht="15.5" x14ac:dyDescent="0.35">
      <c r="A41" s="2"/>
      <c r="B41" s="1"/>
      <c r="C41" s="2"/>
      <c r="D41" s="2"/>
      <c r="E41" s="1"/>
      <c r="F41" s="3"/>
      <c r="G41" s="4"/>
      <c r="H41" s="2"/>
      <c r="I41" s="23"/>
      <c r="J41" s="24"/>
      <c r="K41" s="2"/>
    </row>
    <row r="42" spans="1:13" ht="27" customHeight="1" x14ac:dyDescent="0.35">
      <c r="A42" s="2"/>
      <c r="B42" s="1"/>
      <c r="C42" s="2"/>
      <c r="D42" s="2"/>
      <c r="E42" s="1"/>
      <c r="F42" s="3"/>
      <c r="G42" s="4"/>
      <c r="H42" s="2"/>
      <c r="I42" s="23"/>
      <c r="J42" s="24"/>
      <c r="K42" s="2"/>
    </row>
    <row r="43" spans="1:13" ht="21.75" customHeight="1" x14ac:dyDescent="0.35">
      <c r="A43" s="2"/>
      <c r="B43" s="1"/>
      <c r="C43" s="91" t="s">
        <v>168</v>
      </c>
      <c r="D43" s="91"/>
      <c r="E43" s="91"/>
      <c r="F43" s="91"/>
      <c r="G43" s="91"/>
      <c r="H43" s="91"/>
      <c r="I43" s="91"/>
      <c r="J43" s="56"/>
      <c r="K43" s="44"/>
    </row>
    <row r="44" spans="1:13" ht="30" customHeight="1" x14ac:dyDescent="0.35">
      <c r="A44" s="38" t="s">
        <v>0</v>
      </c>
      <c r="B44" s="39" t="s">
        <v>1</v>
      </c>
      <c r="C44" s="39" t="s">
        <v>2</v>
      </c>
      <c r="D44" s="39" t="s">
        <v>3</v>
      </c>
      <c r="E44" s="39" t="s">
        <v>4</v>
      </c>
      <c r="F44" s="40" t="s">
        <v>5</v>
      </c>
      <c r="G44" s="41" t="s">
        <v>6</v>
      </c>
      <c r="H44" s="38" t="s">
        <v>7</v>
      </c>
      <c r="I44" s="38" t="s">
        <v>8</v>
      </c>
      <c r="J44" s="38" t="s">
        <v>171</v>
      </c>
      <c r="K44" s="38" t="s">
        <v>9</v>
      </c>
      <c r="L44" s="38" t="s">
        <v>164</v>
      </c>
    </row>
    <row r="45" spans="1:13" ht="25" customHeight="1" x14ac:dyDescent="0.35">
      <c r="A45" s="6">
        <v>35</v>
      </c>
      <c r="B45" s="53" t="s">
        <v>183</v>
      </c>
      <c r="C45" s="6" t="s">
        <v>178</v>
      </c>
      <c r="D45" s="7">
        <v>45035</v>
      </c>
      <c r="E45" s="6" t="s">
        <v>10</v>
      </c>
      <c r="F45" s="8">
        <v>55111475</v>
      </c>
      <c r="G45" s="9" t="s">
        <v>71</v>
      </c>
      <c r="H45" s="22" t="s">
        <v>72</v>
      </c>
      <c r="I45" s="29" t="s">
        <v>70</v>
      </c>
      <c r="J45" s="62">
        <v>7000</v>
      </c>
      <c r="K45" s="6" t="s">
        <v>388</v>
      </c>
      <c r="L45" s="69" t="s">
        <v>305</v>
      </c>
    </row>
    <row r="46" spans="1:13" ht="25" customHeight="1" x14ac:dyDescent="0.35">
      <c r="A46" s="6">
        <f t="shared" ref="A46:A73" si="4">A45+1</f>
        <v>36</v>
      </c>
      <c r="B46" s="53" t="s">
        <v>184</v>
      </c>
      <c r="C46" s="6" t="s">
        <v>178</v>
      </c>
      <c r="D46" s="7">
        <v>45035</v>
      </c>
      <c r="E46" s="6" t="s">
        <v>10</v>
      </c>
      <c r="F46" s="8">
        <v>53107306</v>
      </c>
      <c r="G46" s="9" t="s">
        <v>73</v>
      </c>
      <c r="H46" s="22" t="s">
        <v>74</v>
      </c>
      <c r="I46" s="29" t="s">
        <v>70</v>
      </c>
      <c r="J46" s="62">
        <v>5500</v>
      </c>
      <c r="K46" s="6" t="s">
        <v>389</v>
      </c>
      <c r="L46" s="69" t="s">
        <v>306</v>
      </c>
    </row>
    <row r="47" spans="1:13" ht="25" customHeight="1" x14ac:dyDescent="0.35">
      <c r="A47" s="6">
        <f t="shared" si="4"/>
        <v>37</v>
      </c>
      <c r="B47" s="53" t="s">
        <v>185</v>
      </c>
      <c r="C47" s="6" t="s">
        <v>178</v>
      </c>
      <c r="D47" s="7">
        <v>45035</v>
      </c>
      <c r="E47" s="6" t="s">
        <v>10</v>
      </c>
      <c r="F47" s="8">
        <v>41864050</v>
      </c>
      <c r="G47" s="9" t="s">
        <v>75</v>
      </c>
      <c r="H47" s="22" t="s">
        <v>76</v>
      </c>
      <c r="I47" s="29" t="s">
        <v>70</v>
      </c>
      <c r="J47" s="62">
        <v>5500</v>
      </c>
      <c r="K47" s="6" t="s">
        <v>390</v>
      </c>
      <c r="L47" s="69" t="s">
        <v>307</v>
      </c>
    </row>
    <row r="48" spans="1:13" ht="25" customHeight="1" x14ac:dyDescent="0.35">
      <c r="A48" s="6">
        <f t="shared" si="4"/>
        <v>38</v>
      </c>
      <c r="B48" s="6" t="s">
        <v>191</v>
      </c>
      <c r="C48" s="6" t="s">
        <v>178</v>
      </c>
      <c r="D48" s="7">
        <v>45035</v>
      </c>
      <c r="E48" s="6" t="s">
        <v>10</v>
      </c>
      <c r="F48" s="20">
        <v>7350279</v>
      </c>
      <c r="G48" s="16" t="s">
        <v>116</v>
      </c>
      <c r="H48" s="60" t="s">
        <v>117</v>
      </c>
      <c r="I48" s="29" t="s">
        <v>118</v>
      </c>
      <c r="J48" s="63">
        <v>10000</v>
      </c>
      <c r="K48" s="6" t="s">
        <v>391</v>
      </c>
      <c r="L48" s="69" t="s">
        <v>308</v>
      </c>
    </row>
    <row r="49" spans="1:13" ht="25" customHeight="1" x14ac:dyDescent="0.35">
      <c r="A49" s="6">
        <f t="shared" si="4"/>
        <v>39</v>
      </c>
      <c r="B49" s="6" t="s">
        <v>192</v>
      </c>
      <c r="C49" s="6" t="s">
        <v>178</v>
      </c>
      <c r="D49" s="7">
        <v>45035</v>
      </c>
      <c r="E49" s="6" t="s">
        <v>10</v>
      </c>
      <c r="F49" s="13">
        <v>41503112</v>
      </c>
      <c r="G49" s="16" t="s">
        <v>119</v>
      </c>
      <c r="H49" s="22" t="s">
        <v>120</v>
      </c>
      <c r="I49" s="29" t="s">
        <v>118</v>
      </c>
      <c r="J49" s="63">
        <v>5000</v>
      </c>
      <c r="K49" s="6" t="s">
        <v>392</v>
      </c>
      <c r="L49" s="69" t="s">
        <v>309</v>
      </c>
    </row>
    <row r="50" spans="1:13" ht="26.15" customHeight="1" x14ac:dyDescent="0.35">
      <c r="A50" s="6">
        <f t="shared" si="4"/>
        <v>40</v>
      </c>
      <c r="B50" s="6" t="s">
        <v>193</v>
      </c>
      <c r="C50" s="6" t="s">
        <v>178</v>
      </c>
      <c r="D50" s="7">
        <v>45035</v>
      </c>
      <c r="E50" s="6" t="s">
        <v>10</v>
      </c>
      <c r="F50" s="13">
        <v>110533437</v>
      </c>
      <c r="G50" s="16" t="s">
        <v>47</v>
      </c>
      <c r="H50" s="29" t="s">
        <v>48</v>
      </c>
      <c r="I50" s="29" t="s">
        <v>118</v>
      </c>
      <c r="J50" s="63">
        <v>5000</v>
      </c>
      <c r="K50" s="22" t="s">
        <v>393</v>
      </c>
      <c r="L50" s="69" t="s">
        <v>310</v>
      </c>
      <c r="M50" s="45"/>
    </row>
    <row r="51" spans="1:13" ht="25" customHeight="1" x14ac:dyDescent="0.35">
      <c r="A51" s="6">
        <f t="shared" si="4"/>
        <v>41</v>
      </c>
      <c r="B51" s="6" t="s">
        <v>194</v>
      </c>
      <c r="C51" s="6" t="s">
        <v>178</v>
      </c>
      <c r="D51" s="7">
        <v>45035</v>
      </c>
      <c r="E51" s="6" t="s">
        <v>10</v>
      </c>
      <c r="F51" s="13">
        <v>76603970</v>
      </c>
      <c r="G51" s="16" t="s">
        <v>123</v>
      </c>
      <c r="H51" s="29" t="s">
        <v>124</v>
      </c>
      <c r="I51" s="29" t="s">
        <v>118</v>
      </c>
      <c r="J51" s="63">
        <v>5000</v>
      </c>
      <c r="K51" s="6" t="s">
        <v>394</v>
      </c>
      <c r="L51" s="69" t="s">
        <v>311</v>
      </c>
    </row>
    <row r="52" spans="1:13" ht="25" customHeight="1" x14ac:dyDescent="0.35">
      <c r="A52" s="6">
        <f t="shared" si="4"/>
        <v>42</v>
      </c>
      <c r="B52" s="6" t="s">
        <v>195</v>
      </c>
      <c r="C52" s="6" t="s">
        <v>178</v>
      </c>
      <c r="D52" s="7">
        <v>45035</v>
      </c>
      <c r="E52" s="6" t="s">
        <v>10</v>
      </c>
      <c r="F52" s="13">
        <v>48074950</v>
      </c>
      <c r="G52" s="16" t="s">
        <v>121</v>
      </c>
      <c r="H52" s="22" t="s">
        <v>122</v>
      </c>
      <c r="I52" s="29" t="s">
        <v>118</v>
      </c>
      <c r="J52" s="63">
        <v>5000</v>
      </c>
      <c r="K52" s="6" t="s">
        <v>395</v>
      </c>
      <c r="L52" s="69" t="s">
        <v>312</v>
      </c>
    </row>
    <row r="53" spans="1:13" ht="25" customHeight="1" x14ac:dyDescent="0.35">
      <c r="A53" s="6">
        <f t="shared" si="4"/>
        <v>43</v>
      </c>
      <c r="B53" s="6" t="s">
        <v>198</v>
      </c>
      <c r="C53" s="6" t="s">
        <v>178</v>
      </c>
      <c r="D53" s="7">
        <v>45035</v>
      </c>
      <c r="E53" s="6" t="s">
        <v>10</v>
      </c>
      <c r="F53" s="29">
        <v>67577598</v>
      </c>
      <c r="G53" s="16"/>
      <c r="H53" s="22" t="s">
        <v>199</v>
      </c>
      <c r="I53" s="29" t="s">
        <v>118</v>
      </c>
      <c r="J53" s="63">
        <v>5000</v>
      </c>
      <c r="K53" s="6" t="s">
        <v>396</v>
      </c>
      <c r="L53" s="71" t="s">
        <v>313</v>
      </c>
    </row>
    <row r="54" spans="1:13" ht="25" customHeight="1" x14ac:dyDescent="0.35">
      <c r="A54" s="6">
        <f t="shared" si="4"/>
        <v>44</v>
      </c>
      <c r="B54" s="6" t="s">
        <v>200</v>
      </c>
      <c r="C54" s="6" t="s">
        <v>178</v>
      </c>
      <c r="D54" s="7">
        <v>45035</v>
      </c>
      <c r="E54" s="6" t="s">
        <v>10</v>
      </c>
      <c r="F54" s="13">
        <v>37141988</v>
      </c>
      <c r="G54" s="20">
        <v>2496102132002</v>
      </c>
      <c r="H54" s="22" t="s">
        <v>125</v>
      </c>
      <c r="I54" s="29" t="s">
        <v>118</v>
      </c>
      <c r="J54" s="63">
        <v>5000</v>
      </c>
      <c r="K54" s="6" t="s">
        <v>397</v>
      </c>
      <c r="L54" s="69" t="s">
        <v>314</v>
      </c>
    </row>
    <row r="55" spans="1:13" ht="25" customHeight="1" x14ac:dyDescent="0.35">
      <c r="A55" s="6">
        <f t="shared" si="4"/>
        <v>45</v>
      </c>
      <c r="B55" s="6" t="s">
        <v>201</v>
      </c>
      <c r="C55" s="6" t="s">
        <v>178</v>
      </c>
      <c r="D55" s="7">
        <v>45035</v>
      </c>
      <c r="E55" s="6" t="s">
        <v>10</v>
      </c>
      <c r="F55" s="29">
        <v>112408087</v>
      </c>
      <c r="G55" s="3"/>
      <c r="H55" s="22" t="s">
        <v>202</v>
      </c>
      <c r="I55" s="29" t="s">
        <v>118</v>
      </c>
      <c r="J55" s="63">
        <v>5000</v>
      </c>
      <c r="K55" s="6" t="s">
        <v>398</v>
      </c>
      <c r="L55" s="69" t="s">
        <v>315</v>
      </c>
    </row>
    <row r="56" spans="1:13" ht="30.75" customHeight="1" x14ac:dyDescent="0.35">
      <c r="A56" s="6">
        <f t="shared" si="4"/>
        <v>46</v>
      </c>
      <c r="B56" s="12" t="s">
        <v>209</v>
      </c>
      <c r="C56" s="6" t="s">
        <v>178</v>
      </c>
      <c r="D56" s="7">
        <f t="shared" si="3"/>
        <v>45035</v>
      </c>
      <c r="E56" s="12" t="s">
        <v>23</v>
      </c>
      <c r="F56" s="25">
        <v>36678902</v>
      </c>
      <c r="G56" s="26" t="s">
        <v>77</v>
      </c>
      <c r="H56" s="22" t="s">
        <v>78</v>
      </c>
      <c r="I56" s="29" t="s">
        <v>79</v>
      </c>
      <c r="J56" s="64">
        <v>12000</v>
      </c>
      <c r="K56" s="6" t="s">
        <v>399</v>
      </c>
      <c r="L56" s="69" t="s">
        <v>316</v>
      </c>
    </row>
    <row r="57" spans="1:13" ht="30.75" customHeight="1" x14ac:dyDescent="0.35">
      <c r="A57" s="6">
        <f t="shared" si="4"/>
        <v>47</v>
      </c>
      <c r="B57" s="12" t="s">
        <v>210</v>
      </c>
      <c r="C57" s="6" t="s">
        <v>178</v>
      </c>
      <c r="D57" s="7">
        <f t="shared" si="3"/>
        <v>45035</v>
      </c>
      <c r="E57" s="12" t="s">
        <v>23</v>
      </c>
      <c r="F57" s="57">
        <v>85026239</v>
      </c>
      <c r="G57" s="26"/>
      <c r="H57" s="22" t="s">
        <v>211</v>
      </c>
      <c r="I57" s="29" t="s">
        <v>271</v>
      </c>
      <c r="J57" s="64">
        <v>12000</v>
      </c>
      <c r="K57" s="6" t="s">
        <v>400</v>
      </c>
      <c r="L57" s="69" t="s">
        <v>317</v>
      </c>
    </row>
    <row r="58" spans="1:13" ht="30" customHeight="1" x14ac:dyDescent="0.35">
      <c r="A58" s="6">
        <f t="shared" si="4"/>
        <v>48</v>
      </c>
      <c r="B58" s="12" t="s">
        <v>212</v>
      </c>
      <c r="C58" s="6" t="str">
        <f t="shared" si="2"/>
        <v>02/05/2023 AL 31/12/2023</v>
      </c>
      <c r="D58" s="7">
        <f t="shared" si="3"/>
        <v>45035</v>
      </c>
      <c r="E58" s="12" t="s">
        <v>23</v>
      </c>
      <c r="F58" s="13">
        <v>82156905</v>
      </c>
      <c r="G58" s="14" t="s">
        <v>80</v>
      </c>
      <c r="H58" s="22" t="s">
        <v>81</v>
      </c>
      <c r="I58" s="29" t="s">
        <v>79</v>
      </c>
      <c r="J58" s="64">
        <v>9000</v>
      </c>
      <c r="K58" s="6" t="s">
        <v>401</v>
      </c>
      <c r="L58" s="69" t="s">
        <v>318</v>
      </c>
    </row>
    <row r="59" spans="1:13" ht="25" customHeight="1" x14ac:dyDescent="0.35">
      <c r="A59" s="6">
        <v>55</v>
      </c>
      <c r="B59" s="18" t="s">
        <v>216</v>
      </c>
      <c r="C59" s="6" t="str">
        <f t="shared" si="2"/>
        <v>02/05/2023 AL 31/12/2023</v>
      </c>
      <c r="D59" s="7">
        <f t="shared" si="3"/>
        <v>45035</v>
      </c>
      <c r="E59" s="6" t="s">
        <v>10</v>
      </c>
      <c r="F59" s="13">
        <v>1469568</v>
      </c>
      <c r="G59" s="15" t="s">
        <v>88</v>
      </c>
      <c r="H59" s="59" t="s">
        <v>89</v>
      </c>
      <c r="I59" s="29" t="s">
        <v>79</v>
      </c>
      <c r="J59" s="65">
        <v>6000</v>
      </c>
      <c r="K59" s="6" t="s">
        <v>402</v>
      </c>
      <c r="L59" s="74" t="s">
        <v>320</v>
      </c>
    </row>
    <row r="60" spans="1:13" ht="25" customHeight="1" x14ac:dyDescent="0.35">
      <c r="A60" s="6">
        <f t="shared" si="4"/>
        <v>56</v>
      </c>
      <c r="B60" s="18" t="s">
        <v>225</v>
      </c>
      <c r="C60" s="6" t="str">
        <f t="shared" si="2"/>
        <v>02/05/2023 AL 31/12/2023</v>
      </c>
      <c r="D60" s="7">
        <f t="shared" si="3"/>
        <v>45035</v>
      </c>
      <c r="E60" s="6" t="s">
        <v>10</v>
      </c>
      <c r="F60" s="13">
        <v>36064769</v>
      </c>
      <c r="G60" s="15" t="s">
        <v>90</v>
      </c>
      <c r="H60" s="22" t="s">
        <v>91</v>
      </c>
      <c r="I60" s="29" t="s">
        <v>272</v>
      </c>
      <c r="J60" s="65">
        <v>5500</v>
      </c>
      <c r="K60" s="6" t="s">
        <v>403</v>
      </c>
      <c r="L60" s="75" t="s">
        <v>321</v>
      </c>
    </row>
    <row r="61" spans="1:13" ht="25" customHeight="1" x14ac:dyDescent="0.35">
      <c r="A61" s="6">
        <f t="shared" si="4"/>
        <v>57</v>
      </c>
      <c r="B61" s="18" t="s">
        <v>226</v>
      </c>
      <c r="C61" s="6" t="str">
        <f t="shared" si="2"/>
        <v>02/05/2023 AL 31/12/2023</v>
      </c>
      <c r="D61" s="7">
        <f t="shared" si="3"/>
        <v>45035</v>
      </c>
      <c r="E61" s="6" t="s">
        <v>10</v>
      </c>
      <c r="F61" s="13">
        <v>14858894</v>
      </c>
      <c r="G61" s="15" t="s">
        <v>92</v>
      </c>
      <c r="H61" s="22" t="s">
        <v>93</v>
      </c>
      <c r="I61" s="29" t="s">
        <v>272</v>
      </c>
      <c r="J61" s="65">
        <v>5500</v>
      </c>
      <c r="K61" s="6" t="s">
        <v>404</v>
      </c>
      <c r="L61" s="75" t="s">
        <v>322</v>
      </c>
    </row>
    <row r="62" spans="1:13" ht="25" customHeight="1" x14ac:dyDescent="0.35">
      <c r="A62" s="6">
        <f t="shared" si="4"/>
        <v>58</v>
      </c>
      <c r="B62" s="18" t="s">
        <v>227</v>
      </c>
      <c r="C62" s="6" t="str">
        <f t="shared" si="2"/>
        <v>02/05/2023 AL 31/12/2023</v>
      </c>
      <c r="D62" s="7">
        <f t="shared" si="3"/>
        <v>45035</v>
      </c>
      <c r="E62" s="6" t="s">
        <v>10</v>
      </c>
      <c r="F62" s="13">
        <v>88248577</v>
      </c>
      <c r="G62" s="15" t="s">
        <v>86</v>
      </c>
      <c r="H62" s="22" t="s">
        <v>87</v>
      </c>
      <c r="I62" s="29" t="s">
        <v>272</v>
      </c>
      <c r="J62" s="65">
        <v>5000</v>
      </c>
      <c r="K62" s="6" t="s">
        <v>405</v>
      </c>
      <c r="L62" s="75" t="s">
        <v>323</v>
      </c>
    </row>
    <row r="63" spans="1:13" ht="25" customHeight="1" x14ac:dyDescent="0.35">
      <c r="A63" s="6">
        <f t="shared" si="4"/>
        <v>59</v>
      </c>
      <c r="B63" s="18" t="s">
        <v>228</v>
      </c>
      <c r="C63" s="6" t="str">
        <f t="shared" si="2"/>
        <v>02/05/2023 AL 31/12/2023</v>
      </c>
      <c r="D63" s="7">
        <f t="shared" si="3"/>
        <v>45035</v>
      </c>
      <c r="E63" s="6" t="s">
        <v>10</v>
      </c>
      <c r="F63" s="13">
        <v>72483393</v>
      </c>
      <c r="G63" s="15" t="s">
        <v>94</v>
      </c>
      <c r="H63" s="22" t="s">
        <v>95</v>
      </c>
      <c r="I63" s="29" t="s">
        <v>272</v>
      </c>
      <c r="J63" s="65">
        <v>5000</v>
      </c>
      <c r="K63" s="6" t="s">
        <v>406</v>
      </c>
      <c r="L63" s="75" t="s">
        <v>324</v>
      </c>
    </row>
    <row r="64" spans="1:13" ht="25" customHeight="1" x14ac:dyDescent="0.35">
      <c r="A64" s="6">
        <f t="shared" si="4"/>
        <v>60</v>
      </c>
      <c r="B64" s="18" t="s">
        <v>229</v>
      </c>
      <c r="C64" s="6" t="str">
        <f t="shared" si="2"/>
        <v>02/05/2023 AL 31/12/2023</v>
      </c>
      <c r="D64" s="7">
        <f t="shared" si="3"/>
        <v>45035</v>
      </c>
      <c r="E64" s="6" t="s">
        <v>10</v>
      </c>
      <c r="F64" s="13">
        <v>50469533</v>
      </c>
      <c r="G64" s="15" t="s">
        <v>84</v>
      </c>
      <c r="H64" s="22" t="s">
        <v>85</v>
      </c>
      <c r="I64" s="29" t="s">
        <v>271</v>
      </c>
      <c r="J64" s="65">
        <v>5000</v>
      </c>
      <c r="K64" s="6" t="s">
        <v>407</v>
      </c>
      <c r="L64" s="75" t="s">
        <v>325</v>
      </c>
    </row>
    <row r="65" spans="1:12" ht="30.75" customHeight="1" x14ac:dyDescent="0.35">
      <c r="A65" s="6">
        <f t="shared" si="4"/>
        <v>61</v>
      </c>
      <c r="B65" s="17" t="s">
        <v>246</v>
      </c>
      <c r="C65" s="6" t="str">
        <f t="shared" si="2"/>
        <v>02/05/2023 AL 31/12/2023</v>
      </c>
      <c r="D65" s="7">
        <f t="shared" si="3"/>
        <v>45035</v>
      </c>
      <c r="E65" s="12" t="s">
        <v>23</v>
      </c>
      <c r="F65" s="13">
        <v>8041555</v>
      </c>
      <c r="G65" s="10" t="s">
        <v>96</v>
      </c>
      <c r="H65" s="66" t="s">
        <v>97</v>
      </c>
      <c r="I65" s="22" t="s">
        <v>98</v>
      </c>
      <c r="J65" s="63">
        <v>18000</v>
      </c>
      <c r="K65" s="6" t="s">
        <v>408</v>
      </c>
      <c r="L65" s="75" t="s">
        <v>326</v>
      </c>
    </row>
    <row r="66" spans="1:12" ht="30.75" customHeight="1" x14ac:dyDescent="0.35">
      <c r="A66" s="6">
        <f t="shared" si="4"/>
        <v>62</v>
      </c>
      <c r="B66" s="17" t="s">
        <v>247</v>
      </c>
      <c r="C66" s="6" t="str">
        <f t="shared" si="2"/>
        <v>02/05/2023 AL 31/12/2023</v>
      </c>
      <c r="D66" s="7">
        <f t="shared" si="3"/>
        <v>45035</v>
      </c>
      <c r="E66" s="12" t="s">
        <v>23</v>
      </c>
      <c r="F66" s="13">
        <v>81298552</v>
      </c>
      <c r="G66" s="18" t="s">
        <v>99</v>
      </c>
      <c r="H66" s="22" t="s">
        <v>100</v>
      </c>
      <c r="I66" s="29" t="s">
        <v>101</v>
      </c>
      <c r="J66" s="63">
        <v>11000</v>
      </c>
      <c r="K66" s="6" t="s">
        <v>409</v>
      </c>
      <c r="L66" s="75" t="s">
        <v>327</v>
      </c>
    </row>
    <row r="67" spans="1:12" ht="32.25" customHeight="1" x14ac:dyDescent="0.35">
      <c r="A67" s="6">
        <f t="shared" si="4"/>
        <v>63</v>
      </c>
      <c r="B67" s="17" t="s">
        <v>248</v>
      </c>
      <c r="C67" s="6" t="str">
        <f t="shared" si="2"/>
        <v>02/05/2023 AL 31/12/2023</v>
      </c>
      <c r="D67" s="7">
        <f t="shared" si="3"/>
        <v>45035</v>
      </c>
      <c r="E67" s="12" t="s">
        <v>23</v>
      </c>
      <c r="F67" s="13">
        <v>85457167</v>
      </c>
      <c r="G67" s="27" t="s">
        <v>102</v>
      </c>
      <c r="H67" s="22" t="s">
        <v>103</v>
      </c>
      <c r="I67" s="29" t="s">
        <v>101</v>
      </c>
      <c r="J67" s="63">
        <v>11000</v>
      </c>
      <c r="K67" s="6" t="s">
        <v>410</v>
      </c>
      <c r="L67" s="75" t="s">
        <v>328</v>
      </c>
    </row>
    <row r="68" spans="1:12" ht="31.5" customHeight="1" x14ac:dyDescent="0.35">
      <c r="A68" s="6">
        <f t="shared" si="4"/>
        <v>64</v>
      </c>
      <c r="B68" s="17" t="s">
        <v>249</v>
      </c>
      <c r="C68" s="6" t="str">
        <f t="shared" si="2"/>
        <v>02/05/2023 AL 31/12/2023</v>
      </c>
      <c r="D68" s="7">
        <f t="shared" si="3"/>
        <v>45035</v>
      </c>
      <c r="E68" s="12" t="s">
        <v>23</v>
      </c>
      <c r="F68" s="13">
        <v>30119995</v>
      </c>
      <c r="G68" s="27" t="s">
        <v>104</v>
      </c>
      <c r="H68" s="22" t="s">
        <v>105</v>
      </c>
      <c r="I68" s="22" t="s">
        <v>98</v>
      </c>
      <c r="J68" s="63">
        <v>11000</v>
      </c>
      <c r="K68" s="6" t="s">
        <v>411</v>
      </c>
      <c r="L68" s="75" t="s">
        <v>329</v>
      </c>
    </row>
    <row r="69" spans="1:12" ht="32.25" customHeight="1" x14ac:dyDescent="0.35">
      <c r="A69" s="6">
        <f t="shared" si="4"/>
        <v>65</v>
      </c>
      <c r="B69" s="17" t="s">
        <v>250</v>
      </c>
      <c r="C69" s="6" t="str">
        <f t="shared" si="2"/>
        <v>02/05/2023 AL 31/12/2023</v>
      </c>
      <c r="D69" s="7">
        <f t="shared" si="3"/>
        <v>45035</v>
      </c>
      <c r="E69" s="12" t="s">
        <v>23</v>
      </c>
      <c r="F69" s="13">
        <v>56321538</v>
      </c>
      <c r="G69" s="27" t="s">
        <v>106</v>
      </c>
      <c r="H69" s="22" t="s">
        <v>107</v>
      </c>
      <c r="I69" s="29" t="s">
        <v>101</v>
      </c>
      <c r="J69" s="63">
        <v>11000</v>
      </c>
      <c r="K69" s="6" t="s">
        <v>412</v>
      </c>
      <c r="L69" s="76" t="s">
        <v>330</v>
      </c>
    </row>
    <row r="70" spans="1:12" ht="30.75" customHeight="1" x14ac:dyDescent="0.35">
      <c r="A70" s="6">
        <f t="shared" si="4"/>
        <v>66</v>
      </c>
      <c r="B70" s="17" t="s">
        <v>251</v>
      </c>
      <c r="C70" s="6" t="str">
        <f t="shared" si="2"/>
        <v>02/05/2023 AL 31/12/2023</v>
      </c>
      <c r="D70" s="7">
        <f t="shared" si="3"/>
        <v>45035</v>
      </c>
      <c r="E70" s="12" t="s">
        <v>23</v>
      </c>
      <c r="F70" s="13">
        <v>12319570</v>
      </c>
      <c r="G70" s="19" t="s">
        <v>108</v>
      </c>
      <c r="H70" s="22" t="s">
        <v>109</v>
      </c>
      <c r="I70" s="29" t="s">
        <v>101</v>
      </c>
      <c r="J70" s="63">
        <v>11000</v>
      </c>
      <c r="K70" s="6" t="s">
        <v>413</v>
      </c>
      <c r="L70" s="75" t="s">
        <v>331</v>
      </c>
    </row>
    <row r="71" spans="1:12" ht="25" customHeight="1" x14ac:dyDescent="0.35">
      <c r="A71" s="6">
        <f t="shared" si="4"/>
        <v>67</v>
      </c>
      <c r="B71" s="17" t="s">
        <v>263</v>
      </c>
      <c r="C71" s="6" t="str">
        <f t="shared" si="2"/>
        <v>02/05/2023 AL 31/12/2023</v>
      </c>
      <c r="D71" s="7">
        <f t="shared" si="3"/>
        <v>45035</v>
      </c>
      <c r="E71" s="6" t="s">
        <v>10</v>
      </c>
      <c r="F71" s="28">
        <v>31586201</v>
      </c>
      <c r="G71" s="18" t="s">
        <v>110</v>
      </c>
      <c r="H71" s="22" t="s">
        <v>111</v>
      </c>
      <c r="I71" s="29" t="s">
        <v>101</v>
      </c>
      <c r="J71" s="63">
        <v>8000</v>
      </c>
      <c r="K71" s="22" t="s">
        <v>414</v>
      </c>
      <c r="L71" s="75" t="s">
        <v>332</v>
      </c>
    </row>
    <row r="72" spans="1:12" ht="25" customHeight="1" x14ac:dyDescent="0.35">
      <c r="A72" s="6">
        <f t="shared" si="4"/>
        <v>68</v>
      </c>
      <c r="B72" s="17" t="s">
        <v>264</v>
      </c>
      <c r="C72" s="6" t="str">
        <f t="shared" si="2"/>
        <v>02/05/2023 AL 31/12/2023</v>
      </c>
      <c r="D72" s="7">
        <f t="shared" si="3"/>
        <v>45035</v>
      </c>
      <c r="E72" s="6" t="s">
        <v>10</v>
      </c>
      <c r="F72" s="28">
        <v>72660732</v>
      </c>
      <c r="G72" s="18" t="s">
        <v>112</v>
      </c>
      <c r="H72" s="22" t="s">
        <v>113</v>
      </c>
      <c r="I72" s="29" t="s">
        <v>98</v>
      </c>
      <c r="J72" s="63">
        <v>6000</v>
      </c>
      <c r="K72" s="6" t="s">
        <v>415</v>
      </c>
      <c r="L72" s="75" t="s">
        <v>333</v>
      </c>
    </row>
    <row r="73" spans="1:12" ht="25" customHeight="1" x14ac:dyDescent="0.35">
      <c r="A73" s="6">
        <f t="shared" si="4"/>
        <v>69</v>
      </c>
      <c r="B73" s="17" t="s">
        <v>265</v>
      </c>
      <c r="C73" s="6" t="str">
        <f t="shared" si="2"/>
        <v>02/05/2023 AL 31/12/2023</v>
      </c>
      <c r="D73" s="7">
        <f t="shared" si="3"/>
        <v>45035</v>
      </c>
      <c r="E73" s="6" t="s">
        <v>10</v>
      </c>
      <c r="F73" s="13">
        <v>74917889</v>
      </c>
      <c r="G73" s="6" t="s">
        <v>114</v>
      </c>
      <c r="H73" s="22" t="s">
        <v>115</v>
      </c>
      <c r="I73" s="29" t="s">
        <v>98</v>
      </c>
      <c r="J73" s="63">
        <v>6500</v>
      </c>
      <c r="K73" s="6" t="s">
        <v>416</v>
      </c>
      <c r="L73" s="75" t="s">
        <v>334</v>
      </c>
    </row>
    <row r="74" spans="1:12" ht="25" customHeight="1" x14ac:dyDescent="0.35">
      <c r="A74" s="81" t="s">
        <v>61</v>
      </c>
      <c r="B74" s="81"/>
      <c r="C74" s="81"/>
      <c r="D74" s="81"/>
      <c r="E74" s="81"/>
      <c r="F74" s="81"/>
      <c r="G74" s="81"/>
      <c r="H74" s="81"/>
      <c r="I74" s="81"/>
      <c r="J74" s="21">
        <f>SUM(J45:J73)</f>
        <v>221500</v>
      </c>
      <c r="K74" s="21"/>
      <c r="L74" s="77"/>
    </row>
    <row r="75" spans="1:12" ht="15.5" x14ac:dyDescent="0.35">
      <c r="A75" s="2"/>
      <c r="B75" s="1"/>
      <c r="C75" s="2"/>
      <c r="D75" s="2"/>
      <c r="E75" s="1"/>
      <c r="F75" s="37"/>
      <c r="G75" s="4"/>
      <c r="H75" s="2"/>
      <c r="I75" s="23"/>
      <c r="J75" s="24"/>
      <c r="K75" s="2"/>
    </row>
    <row r="76" spans="1:12" ht="15.5" x14ac:dyDescent="0.35">
      <c r="A76" s="2"/>
      <c r="B76" s="1"/>
      <c r="C76" s="2"/>
      <c r="D76" s="2"/>
      <c r="E76" s="1"/>
      <c r="F76" s="37"/>
      <c r="G76" s="4"/>
      <c r="H76" s="2"/>
      <c r="I76" s="23"/>
      <c r="J76" s="24"/>
      <c r="K76" s="2"/>
    </row>
    <row r="77" spans="1:12" ht="15.5" x14ac:dyDescent="0.35">
      <c r="A77" s="2"/>
      <c r="B77" s="1"/>
      <c r="C77" s="2"/>
      <c r="D77" s="2"/>
      <c r="E77" s="1"/>
      <c r="F77" s="37"/>
      <c r="G77" s="4"/>
      <c r="H77" s="2"/>
      <c r="I77" s="23"/>
      <c r="J77" s="24"/>
      <c r="K77" s="2"/>
    </row>
    <row r="78" spans="1:12" ht="15.5" x14ac:dyDescent="0.35">
      <c r="A78" s="2"/>
      <c r="B78" s="1"/>
      <c r="C78" s="2"/>
      <c r="D78" s="2"/>
      <c r="E78" s="1"/>
      <c r="F78" s="37"/>
      <c r="G78" s="4"/>
      <c r="H78" s="2"/>
      <c r="I78" s="23"/>
      <c r="J78" s="24"/>
      <c r="K78" s="2"/>
    </row>
    <row r="79" spans="1:12" ht="15.5" x14ac:dyDescent="0.35">
      <c r="A79" s="2"/>
      <c r="B79" s="1"/>
      <c r="C79" s="2"/>
      <c r="D79" s="2"/>
      <c r="E79" s="1"/>
      <c r="F79" s="37"/>
      <c r="G79" s="4"/>
      <c r="H79" s="2"/>
      <c r="I79" s="23"/>
      <c r="J79" s="24"/>
      <c r="K79" s="2"/>
    </row>
    <row r="80" spans="1:12" ht="15.5" x14ac:dyDescent="0.35">
      <c r="A80" s="2"/>
      <c r="B80" s="1"/>
      <c r="C80" s="91" t="s">
        <v>169</v>
      </c>
      <c r="D80" s="91"/>
      <c r="E80" s="91"/>
      <c r="F80" s="91"/>
      <c r="G80" s="91"/>
      <c r="H80" s="91"/>
      <c r="I80" s="91"/>
      <c r="J80" s="24"/>
      <c r="K80" s="2"/>
    </row>
    <row r="81" spans="1:12" ht="15.5" x14ac:dyDescent="0.35">
      <c r="A81" s="2"/>
      <c r="B81" s="1"/>
      <c r="C81" s="2"/>
      <c r="D81" s="2"/>
      <c r="E81" s="1"/>
      <c r="F81" s="3"/>
      <c r="G81" s="4"/>
      <c r="H81" s="2"/>
      <c r="I81" s="23"/>
      <c r="J81" s="24"/>
      <c r="K81" s="2"/>
    </row>
    <row r="82" spans="1:12" ht="38.25" customHeight="1" x14ac:dyDescent="0.35">
      <c r="A82" s="38" t="s">
        <v>0</v>
      </c>
      <c r="B82" s="39" t="s">
        <v>1</v>
      </c>
      <c r="C82" s="39" t="s">
        <v>2</v>
      </c>
      <c r="D82" s="39" t="s">
        <v>3</v>
      </c>
      <c r="E82" s="39" t="s">
        <v>4</v>
      </c>
      <c r="F82" s="40" t="s">
        <v>5</v>
      </c>
      <c r="G82" s="41" t="s">
        <v>6</v>
      </c>
      <c r="H82" s="38" t="s">
        <v>7</v>
      </c>
      <c r="I82" s="38" t="s">
        <v>8</v>
      </c>
      <c r="J82" s="38" t="s">
        <v>171</v>
      </c>
      <c r="K82" s="38" t="s">
        <v>9</v>
      </c>
      <c r="L82" s="38" t="s">
        <v>164</v>
      </c>
    </row>
    <row r="83" spans="1:12" ht="31.5" customHeight="1" x14ac:dyDescent="0.35">
      <c r="A83" s="6">
        <f>A73+1</f>
        <v>70</v>
      </c>
      <c r="B83" s="17" t="s">
        <v>253</v>
      </c>
      <c r="C83" s="6" t="str">
        <f t="shared" ref="C83:C90" si="5">($C$13)</f>
        <v>02/05/2023 AL 31/12/2023</v>
      </c>
      <c r="D83" s="7">
        <f t="shared" ref="D83:D90" si="6">($D$13)</f>
        <v>45035</v>
      </c>
      <c r="E83" s="12" t="s">
        <v>23</v>
      </c>
      <c r="F83" s="13">
        <v>44009526</v>
      </c>
      <c r="G83" s="19" t="s">
        <v>126</v>
      </c>
      <c r="H83" s="67" t="s">
        <v>127</v>
      </c>
      <c r="I83" s="67" t="s">
        <v>128</v>
      </c>
      <c r="J83" s="63">
        <v>10000</v>
      </c>
      <c r="K83" s="6" t="s">
        <v>417</v>
      </c>
      <c r="L83" s="75" t="s">
        <v>335</v>
      </c>
    </row>
    <row r="84" spans="1:12" ht="31.5" customHeight="1" x14ac:dyDescent="0.35">
      <c r="A84" s="6">
        <f>A83+1</f>
        <v>71</v>
      </c>
      <c r="B84" s="17" t="s">
        <v>255</v>
      </c>
      <c r="C84" s="6" t="str">
        <f t="shared" si="5"/>
        <v>02/05/2023 AL 31/12/2023</v>
      </c>
      <c r="D84" s="7">
        <f t="shared" si="6"/>
        <v>45035</v>
      </c>
      <c r="E84" s="6" t="s">
        <v>10</v>
      </c>
      <c r="F84" s="11">
        <v>90879759</v>
      </c>
      <c r="G84" s="19"/>
      <c r="H84" s="59" t="s">
        <v>254</v>
      </c>
      <c r="I84" s="67" t="s">
        <v>128</v>
      </c>
      <c r="J84" s="63">
        <v>5500</v>
      </c>
      <c r="K84" s="6" t="s">
        <v>418</v>
      </c>
      <c r="L84" s="75" t="s">
        <v>336</v>
      </c>
    </row>
    <row r="85" spans="1:12" ht="25" customHeight="1" x14ac:dyDescent="0.35">
      <c r="A85" s="6">
        <f t="shared" ref="A85:A90" si="7">A84+1</f>
        <v>72</v>
      </c>
      <c r="B85" s="17" t="s">
        <v>257</v>
      </c>
      <c r="C85" s="6" t="str">
        <f t="shared" si="5"/>
        <v>02/05/2023 AL 31/12/2023</v>
      </c>
      <c r="D85" s="7">
        <f t="shared" si="6"/>
        <v>45035</v>
      </c>
      <c r="E85" s="6" t="s">
        <v>10</v>
      </c>
      <c r="F85" s="13">
        <v>112855830</v>
      </c>
      <c r="G85" s="18" t="s">
        <v>129</v>
      </c>
      <c r="H85" s="59" t="s">
        <v>256</v>
      </c>
      <c r="I85" s="67" t="s">
        <v>128</v>
      </c>
      <c r="J85" s="63">
        <v>8000</v>
      </c>
      <c r="K85" s="6" t="s">
        <v>419</v>
      </c>
      <c r="L85" s="75" t="s">
        <v>337</v>
      </c>
    </row>
    <row r="86" spans="1:12" ht="25" customHeight="1" x14ac:dyDescent="0.35">
      <c r="A86" s="6">
        <f t="shared" si="7"/>
        <v>73</v>
      </c>
      <c r="B86" s="17" t="s">
        <v>258</v>
      </c>
      <c r="C86" s="6" t="str">
        <f t="shared" si="5"/>
        <v>02/05/2023 AL 31/12/2023</v>
      </c>
      <c r="D86" s="7">
        <f t="shared" si="6"/>
        <v>45035</v>
      </c>
      <c r="E86" s="6" t="s">
        <v>10</v>
      </c>
      <c r="F86" s="13">
        <v>41864077</v>
      </c>
      <c r="G86" s="18" t="s">
        <v>130</v>
      </c>
      <c r="H86" s="22" t="s">
        <v>131</v>
      </c>
      <c r="I86" s="29" t="s">
        <v>128</v>
      </c>
      <c r="J86" s="63">
        <v>6500</v>
      </c>
      <c r="K86" s="6" t="s">
        <v>420</v>
      </c>
      <c r="L86" s="75" t="s">
        <v>338</v>
      </c>
    </row>
    <row r="87" spans="1:12" ht="25" customHeight="1" x14ac:dyDescent="0.35">
      <c r="A87" s="6">
        <f t="shared" si="7"/>
        <v>74</v>
      </c>
      <c r="B87" s="17" t="s">
        <v>259</v>
      </c>
      <c r="C87" s="6" t="str">
        <f t="shared" si="5"/>
        <v>02/05/2023 AL 31/12/2023</v>
      </c>
      <c r="D87" s="7">
        <f t="shared" si="6"/>
        <v>45035</v>
      </c>
      <c r="E87" s="6" t="s">
        <v>10</v>
      </c>
      <c r="F87" s="13">
        <v>104863439</v>
      </c>
      <c r="G87" s="18" t="s">
        <v>132</v>
      </c>
      <c r="H87" s="22" t="s">
        <v>133</v>
      </c>
      <c r="I87" s="29" t="s">
        <v>128</v>
      </c>
      <c r="J87" s="63">
        <v>5500</v>
      </c>
      <c r="K87" s="6" t="s">
        <v>421</v>
      </c>
      <c r="L87" s="75" t="s">
        <v>339</v>
      </c>
    </row>
    <row r="88" spans="1:12" ht="25" customHeight="1" x14ac:dyDescent="0.35">
      <c r="A88" s="6">
        <f t="shared" si="7"/>
        <v>75</v>
      </c>
      <c r="B88" s="17" t="s">
        <v>260</v>
      </c>
      <c r="C88" s="6" t="str">
        <f t="shared" si="5"/>
        <v>02/05/2023 AL 31/12/2023</v>
      </c>
      <c r="D88" s="7">
        <f t="shared" si="6"/>
        <v>45035</v>
      </c>
      <c r="E88" s="6" t="s">
        <v>10</v>
      </c>
      <c r="F88" s="28">
        <v>16927087</v>
      </c>
      <c r="G88" s="18" t="s">
        <v>134</v>
      </c>
      <c r="H88" s="22" t="s">
        <v>135</v>
      </c>
      <c r="I88" s="29" t="s">
        <v>128</v>
      </c>
      <c r="J88" s="63">
        <v>8000</v>
      </c>
      <c r="K88" s="6" t="s">
        <v>422</v>
      </c>
      <c r="L88" s="75" t="s">
        <v>340</v>
      </c>
    </row>
    <row r="89" spans="1:12" ht="25" customHeight="1" x14ac:dyDescent="0.35">
      <c r="A89" s="6">
        <f t="shared" si="7"/>
        <v>76</v>
      </c>
      <c r="B89" s="17" t="s">
        <v>261</v>
      </c>
      <c r="C89" s="6" t="str">
        <f t="shared" si="5"/>
        <v>02/05/2023 AL 31/12/2023</v>
      </c>
      <c r="D89" s="7">
        <f t="shared" si="6"/>
        <v>45035</v>
      </c>
      <c r="E89" s="6" t="s">
        <v>10</v>
      </c>
      <c r="F89" s="13">
        <v>25515616</v>
      </c>
      <c r="G89" s="18" t="s">
        <v>136</v>
      </c>
      <c r="H89" s="68" t="s">
        <v>137</v>
      </c>
      <c r="I89" s="67" t="s">
        <v>138</v>
      </c>
      <c r="J89" s="63">
        <v>5000</v>
      </c>
      <c r="K89" s="6" t="s">
        <v>423</v>
      </c>
      <c r="L89" s="75" t="s">
        <v>341</v>
      </c>
    </row>
    <row r="90" spans="1:12" ht="25" customHeight="1" x14ac:dyDescent="0.35">
      <c r="A90" s="6">
        <f t="shared" si="7"/>
        <v>77</v>
      </c>
      <c r="B90" s="17" t="s">
        <v>266</v>
      </c>
      <c r="C90" s="6" t="str">
        <f t="shared" si="5"/>
        <v>02/05/2023 AL 31/12/2023</v>
      </c>
      <c r="D90" s="7">
        <f t="shared" si="6"/>
        <v>45035</v>
      </c>
      <c r="E90" s="6" t="s">
        <v>10</v>
      </c>
      <c r="F90" s="13">
        <v>41590996</v>
      </c>
      <c r="G90" s="10" t="s">
        <v>139</v>
      </c>
      <c r="H90" s="67" t="s">
        <v>140</v>
      </c>
      <c r="I90" s="67" t="s">
        <v>128</v>
      </c>
      <c r="J90" s="63">
        <v>10000</v>
      </c>
      <c r="K90" s="6" t="s">
        <v>424</v>
      </c>
      <c r="L90" s="75" t="s">
        <v>342</v>
      </c>
    </row>
    <row r="91" spans="1:12" ht="25" customHeight="1" x14ac:dyDescent="0.35">
      <c r="A91" s="82" t="s">
        <v>61</v>
      </c>
      <c r="B91" s="83"/>
      <c r="C91" s="83"/>
      <c r="D91" s="83"/>
      <c r="E91" s="83"/>
      <c r="F91" s="83"/>
      <c r="G91" s="83"/>
      <c r="H91" s="83"/>
      <c r="I91" s="84"/>
      <c r="J91" s="21">
        <f>SUM(J83:J90)</f>
        <v>58500</v>
      </c>
      <c r="K91" s="21"/>
      <c r="L91" s="77"/>
    </row>
    <row r="92" spans="1:12" ht="15.5" x14ac:dyDescent="0.35">
      <c r="A92" s="34"/>
      <c r="B92" s="34"/>
      <c r="C92" s="34"/>
      <c r="D92" s="34"/>
      <c r="E92" s="34"/>
      <c r="F92" s="34"/>
      <c r="G92" s="34"/>
      <c r="H92" s="34"/>
      <c r="I92" s="34"/>
      <c r="J92" s="35"/>
      <c r="K92" s="35"/>
    </row>
    <row r="93" spans="1:12" ht="15.5" x14ac:dyDescent="0.35">
      <c r="A93" s="34"/>
      <c r="B93" s="34"/>
      <c r="C93" s="34"/>
      <c r="D93" s="34"/>
      <c r="E93" s="34"/>
      <c r="F93" s="34"/>
      <c r="G93" s="34"/>
      <c r="H93" s="34"/>
      <c r="I93" s="34"/>
      <c r="J93" s="35"/>
      <c r="K93" s="35"/>
    </row>
    <row r="94" spans="1:12" ht="15.5" x14ac:dyDescent="0.35">
      <c r="A94" s="34"/>
      <c r="B94" s="34"/>
      <c r="C94" s="34"/>
      <c r="D94" s="91" t="s">
        <v>170</v>
      </c>
      <c r="E94" s="91"/>
      <c r="F94" s="91"/>
      <c r="G94" s="91"/>
      <c r="H94" s="91"/>
      <c r="I94" s="34"/>
      <c r="J94" s="35"/>
      <c r="K94" s="35"/>
    </row>
    <row r="95" spans="1:12" ht="15.5" x14ac:dyDescent="0.35">
      <c r="A95" s="34"/>
      <c r="B95" s="34"/>
      <c r="C95" s="34"/>
      <c r="D95" s="34"/>
      <c r="E95" s="34"/>
      <c r="F95" s="34"/>
      <c r="G95" s="34"/>
      <c r="H95" s="34"/>
      <c r="I95" s="34"/>
      <c r="J95" s="35"/>
      <c r="K95" s="35"/>
    </row>
    <row r="96" spans="1:12" ht="42" customHeight="1" x14ac:dyDescent="0.35">
      <c r="A96" s="38" t="s">
        <v>0</v>
      </c>
      <c r="B96" s="39" t="s">
        <v>1</v>
      </c>
      <c r="C96" s="39" t="s">
        <v>2</v>
      </c>
      <c r="D96" s="39" t="s">
        <v>3</v>
      </c>
      <c r="E96" s="39" t="s">
        <v>4</v>
      </c>
      <c r="F96" s="40" t="s">
        <v>5</v>
      </c>
      <c r="G96" s="41" t="s">
        <v>6</v>
      </c>
      <c r="H96" s="38" t="s">
        <v>7</v>
      </c>
      <c r="I96" s="38" t="s">
        <v>8</v>
      </c>
      <c r="J96" s="38" t="s">
        <v>171</v>
      </c>
      <c r="K96" s="38" t="s">
        <v>9</v>
      </c>
      <c r="L96" s="38" t="s">
        <v>165</v>
      </c>
    </row>
    <row r="97" spans="1:12" ht="25" customHeight="1" x14ac:dyDescent="0.35">
      <c r="A97" s="6">
        <f>A90+1</f>
        <v>78</v>
      </c>
      <c r="B97" s="53" t="s">
        <v>174</v>
      </c>
      <c r="C97" s="6" t="s">
        <v>178</v>
      </c>
      <c r="D97" s="7">
        <v>45035</v>
      </c>
      <c r="E97" s="6" t="s">
        <v>10</v>
      </c>
      <c r="F97" s="8">
        <v>100976883</v>
      </c>
      <c r="G97" s="9" t="s">
        <v>141</v>
      </c>
      <c r="H97" s="22" t="s">
        <v>142</v>
      </c>
      <c r="I97" s="29" t="s">
        <v>143</v>
      </c>
      <c r="J97" s="62">
        <v>7000</v>
      </c>
      <c r="K97" s="6" t="s">
        <v>425</v>
      </c>
      <c r="L97" s="76" t="s">
        <v>343</v>
      </c>
    </row>
    <row r="98" spans="1:12" ht="25" customHeight="1" x14ac:dyDescent="0.35">
      <c r="A98" s="6">
        <f>A97+1</f>
        <v>79</v>
      </c>
      <c r="B98" s="53" t="s">
        <v>175</v>
      </c>
      <c r="C98" s="6" t="s">
        <v>178</v>
      </c>
      <c r="D98" s="7">
        <v>45035</v>
      </c>
      <c r="E98" s="6" t="s">
        <v>10</v>
      </c>
      <c r="F98" s="8">
        <v>75617080</v>
      </c>
      <c r="G98" s="9" t="s">
        <v>144</v>
      </c>
      <c r="H98" s="22" t="s">
        <v>145</v>
      </c>
      <c r="I98" s="29" t="s">
        <v>146</v>
      </c>
      <c r="J98" s="62">
        <v>7000</v>
      </c>
      <c r="K98" s="6" t="s">
        <v>426</v>
      </c>
      <c r="L98" s="78" t="s">
        <v>344</v>
      </c>
    </row>
    <row r="99" spans="1:12" ht="25" customHeight="1" x14ac:dyDescent="0.35">
      <c r="A99" s="6">
        <f t="shared" ref="A99:A104" si="8">A98+1</f>
        <v>80</v>
      </c>
      <c r="B99" s="53" t="s">
        <v>176</v>
      </c>
      <c r="C99" s="6" t="s">
        <v>178</v>
      </c>
      <c r="D99" s="7">
        <v>45035</v>
      </c>
      <c r="E99" s="6" t="s">
        <v>10</v>
      </c>
      <c r="F99" s="8">
        <v>99423014</v>
      </c>
      <c r="G99" s="9" t="s">
        <v>147</v>
      </c>
      <c r="H99" s="22" t="s">
        <v>148</v>
      </c>
      <c r="I99" s="29" t="s">
        <v>143</v>
      </c>
      <c r="J99" s="62">
        <v>7000</v>
      </c>
      <c r="K99" s="6" t="s">
        <v>427</v>
      </c>
      <c r="L99" s="78" t="s">
        <v>345</v>
      </c>
    </row>
    <row r="100" spans="1:12" ht="25" customHeight="1" x14ac:dyDescent="0.35">
      <c r="A100" s="6">
        <f t="shared" si="8"/>
        <v>81</v>
      </c>
      <c r="B100" s="53" t="s">
        <v>177</v>
      </c>
      <c r="C100" s="6" t="s">
        <v>178</v>
      </c>
      <c r="D100" s="7">
        <v>45035</v>
      </c>
      <c r="E100" s="6" t="s">
        <v>10</v>
      </c>
      <c r="F100" s="8">
        <v>98468898</v>
      </c>
      <c r="G100" s="9" t="s">
        <v>149</v>
      </c>
      <c r="H100" s="22" t="s">
        <v>150</v>
      </c>
      <c r="I100" s="29" t="s">
        <v>143</v>
      </c>
      <c r="J100" s="62">
        <v>5000</v>
      </c>
      <c r="K100" s="6" t="s">
        <v>428</v>
      </c>
      <c r="L100" s="78" t="s">
        <v>346</v>
      </c>
    </row>
    <row r="101" spans="1:12" ht="25" customHeight="1" x14ac:dyDescent="0.35">
      <c r="A101" s="6">
        <f t="shared" si="8"/>
        <v>82</v>
      </c>
      <c r="B101" s="53" t="s">
        <v>179</v>
      </c>
      <c r="C101" s="6" t="s">
        <v>178</v>
      </c>
      <c r="D101" s="7">
        <v>45035</v>
      </c>
      <c r="E101" s="6" t="s">
        <v>10</v>
      </c>
      <c r="F101" s="8">
        <v>78743877</v>
      </c>
      <c r="G101" s="9" t="s">
        <v>151</v>
      </c>
      <c r="H101" s="22" t="s">
        <v>152</v>
      </c>
      <c r="I101" s="29" t="s">
        <v>143</v>
      </c>
      <c r="J101" s="62">
        <v>4500</v>
      </c>
      <c r="K101" s="6" t="s">
        <v>429</v>
      </c>
      <c r="L101" s="78" t="s">
        <v>347</v>
      </c>
    </row>
    <row r="102" spans="1:12" ht="25" customHeight="1" x14ac:dyDescent="0.35">
      <c r="A102" s="6">
        <f t="shared" si="8"/>
        <v>83</v>
      </c>
      <c r="B102" s="53" t="s">
        <v>180</v>
      </c>
      <c r="C102" s="6" t="s">
        <v>178</v>
      </c>
      <c r="D102" s="7">
        <v>45035</v>
      </c>
      <c r="E102" s="6" t="s">
        <v>10</v>
      </c>
      <c r="F102" s="8">
        <v>97518530</v>
      </c>
      <c r="G102" s="9" t="s">
        <v>153</v>
      </c>
      <c r="H102" s="22" t="s">
        <v>154</v>
      </c>
      <c r="I102" s="29" t="s">
        <v>146</v>
      </c>
      <c r="J102" s="62">
        <v>4500</v>
      </c>
      <c r="K102" s="6" t="s">
        <v>430</v>
      </c>
      <c r="L102" s="78" t="s">
        <v>348</v>
      </c>
    </row>
    <row r="103" spans="1:12" ht="25" customHeight="1" x14ac:dyDescent="0.35">
      <c r="A103" s="6">
        <f t="shared" si="8"/>
        <v>84</v>
      </c>
      <c r="B103" s="53" t="s">
        <v>181</v>
      </c>
      <c r="C103" s="6" t="s">
        <v>178</v>
      </c>
      <c r="D103" s="7">
        <v>45035</v>
      </c>
      <c r="E103" s="6" t="s">
        <v>10</v>
      </c>
      <c r="F103" s="8">
        <v>15231054</v>
      </c>
      <c r="G103" s="9" t="s">
        <v>155</v>
      </c>
      <c r="H103" s="22" t="s">
        <v>156</v>
      </c>
      <c r="I103" s="29" t="s">
        <v>143</v>
      </c>
      <c r="J103" s="62">
        <v>4500</v>
      </c>
      <c r="K103" s="6" t="s">
        <v>431</v>
      </c>
      <c r="L103" s="78" t="s">
        <v>349</v>
      </c>
    </row>
    <row r="104" spans="1:12" ht="25" customHeight="1" x14ac:dyDescent="0.35">
      <c r="A104" s="6">
        <f t="shared" si="8"/>
        <v>85</v>
      </c>
      <c r="B104" s="53" t="s">
        <v>182</v>
      </c>
      <c r="C104" s="6" t="s">
        <v>178</v>
      </c>
      <c r="D104" s="7">
        <v>45035</v>
      </c>
      <c r="E104" s="6" t="s">
        <v>10</v>
      </c>
      <c r="F104" s="8">
        <v>34721819</v>
      </c>
      <c r="G104" s="9" t="s">
        <v>157</v>
      </c>
      <c r="H104" s="22" t="s">
        <v>158</v>
      </c>
      <c r="I104" s="29" t="s">
        <v>143</v>
      </c>
      <c r="J104" s="62">
        <v>4500</v>
      </c>
      <c r="K104" s="6" t="s">
        <v>432</v>
      </c>
      <c r="L104" s="78" t="s">
        <v>350</v>
      </c>
    </row>
    <row r="105" spans="1:12" ht="25" customHeight="1" x14ac:dyDescent="0.35">
      <c r="A105" s="82" t="s">
        <v>61</v>
      </c>
      <c r="B105" s="83"/>
      <c r="C105" s="83"/>
      <c r="D105" s="83"/>
      <c r="E105" s="83"/>
      <c r="F105" s="83"/>
      <c r="G105" s="83"/>
      <c r="H105" s="83"/>
      <c r="I105" s="84"/>
      <c r="J105" s="21">
        <f>SUM(J97:J104)</f>
        <v>44000</v>
      </c>
      <c r="K105" s="31"/>
      <c r="L105" s="79"/>
    </row>
    <row r="106" spans="1:12" ht="15.5" x14ac:dyDescent="0.35">
      <c r="A106" s="2"/>
      <c r="B106" s="1"/>
      <c r="C106" s="2"/>
      <c r="D106" s="2"/>
      <c r="E106" s="1"/>
      <c r="F106" s="3"/>
      <c r="G106" s="4"/>
      <c r="H106" s="2"/>
      <c r="I106" s="2"/>
      <c r="J106" s="2"/>
      <c r="K106" s="2"/>
    </row>
    <row r="107" spans="1:12" ht="15.5" x14ac:dyDescent="0.35">
      <c r="A107" s="2"/>
      <c r="B107" s="1"/>
      <c r="C107" s="2"/>
      <c r="D107" s="2"/>
      <c r="E107" s="1"/>
      <c r="F107" s="3"/>
      <c r="G107" s="4"/>
      <c r="H107" s="2"/>
      <c r="I107" s="2"/>
      <c r="J107" s="2"/>
      <c r="K107" s="2"/>
    </row>
    <row r="108" spans="1:12" ht="25" customHeight="1" x14ac:dyDescent="0.35">
      <c r="A108" s="2"/>
      <c r="B108" s="1"/>
      <c r="C108" s="2"/>
      <c r="D108" s="2"/>
      <c r="E108" s="1"/>
      <c r="F108" s="3"/>
      <c r="G108" s="4"/>
      <c r="H108" s="85" t="s">
        <v>159</v>
      </c>
      <c r="I108" s="85"/>
      <c r="J108" s="42">
        <f>J105+J91+J74+J39</f>
        <v>573500</v>
      </c>
      <c r="K108" s="2"/>
    </row>
    <row r="109" spans="1:12" ht="15.5" x14ac:dyDescent="0.35">
      <c r="A109" s="2"/>
      <c r="B109" s="1"/>
      <c r="C109" s="2"/>
      <c r="D109" s="2"/>
      <c r="E109" s="1"/>
      <c r="F109" s="3"/>
      <c r="G109" s="4"/>
      <c r="H109" s="2"/>
      <c r="I109" s="2"/>
      <c r="J109" s="2"/>
      <c r="K109" s="2"/>
    </row>
    <row r="110" spans="1:12" ht="27.75" hidden="1" customHeight="1" x14ac:dyDescent="0.35">
      <c r="A110" s="2"/>
      <c r="B110" s="48"/>
      <c r="C110" s="48"/>
      <c r="D110" s="48"/>
      <c r="E110" s="48"/>
      <c r="F110" s="48"/>
      <c r="G110" s="48"/>
      <c r="H110" s="48"/>
      <c r="I110" s="2"/>
      <c r="J110" s="2"/>
      <c r="K110" s="2"/>
    </row>
    <row r="111" spans="1:12" ht="15.5" hidden="1" x14ac:dyDescent="0.35">
      <c r="A111" s="2"/>
      <c r="B111" s="1"/>
      <c r="C111" s="2"/>
      <c r="D111" s="2"/>
      <c r="E111" s="1"/>
      <c r="F111" s="3"/>
      <c r="G111" s="4"/>
      <c r="H111" s="2"/>
      <c r="I111" s="2"/>
      <c r="J111" s="2"/>
      <c r="K111" s="2"/>
    </row>
    <row r="112" spans="1:12" ht="15.5" hidden="1" x14ac:dyDescent="0.35">
      <c r="A112" s="2"/>
      <c r="B112" s="1"/>
      <c r="C112" s="2"/>
      <c r="D112" s="2"/>
      <c r="E112" s="1"/>
      <c r="F112" s="3"/>
      <c r="G112" s="4"/>
      <c r="H112" s="2"/>
      <c r="I112" s="2"/>
      <c r="J112" s="2"/>
      <c r="K112" s="2"/>
    </row>
    <row r="113" spans="1:11" ht="15.5" hidden="1" x14ac:dyDescent="0.35">
      <c r="A113" s="2"/>
      <c r="B113" s="1"/>
      <c r="C113" s="2"/>
      <c r="D113" s="2"/>
      <c r="E113" s="1"/>
      <c r="F113" s="3"/>
      <c r="G113" s="4"/>
      <c r="H113" s="2"/>
      <c r="I113" s="2"/>
      <c r="J113" s="2"/>
      <c r="K113" s="2"/>
    </row>
    <row r="114" spans="1:11" ht="15.5" hidden="1" x14ac:dyDescent="0.35">
      <c r="A114" s="2"/>
      <c r="B114" s="1"/>
      <c r="C114" s="2"/>
      <c r="D114" s="2"/>
      <c r="E114" s="1"/>
      <c r="F114" s="3"/>
      <c r="G114" s="4"/>
      <c r="H114" s="2"/>
      <c r="I114" s="2"/>
      <c r="J114" s="2"/>
      <c r="K114" s="2"/>
    </row>
    <row r="115" spans="1:11" ht="15.5" hidden="1" x14ac:dyDescent="0.35">
      <c r="A115" s="2"/>
      <c r="B115" s="32" t="s">
        <v>160</v>
      </c>
      <c r="C115" s="32"/>
      <c r="D115" s="32"/>
      <c r="E115" s="5"/>
      <c r="F115" s="3"/>
      <c r="G115" s="4"/>
      <c r="H115" s="32" t="s">
        <v>161</v>
      </c>
      <c r="I115" s="33"/>
      <c r="J115" s="32"/>
      <c r="K115" s="32"/>
    </row>
    <row r="116" spans="1:11" ht="15.5" hidden="1" x14ac:dyDescent="0.35">
      <c r="A116" s="2"/>
      <c r="B116" s="2"/>
      <c r="C116" s="86" t="s">
        <v>172</v>
      </c>
      <c r="D116" s="86"/>
      <c r="E116" s="2"/>
      <c r="F116" s="3"/>
      <c r="G116" s="4"/>
      <c r="H116" s="2"/>
      <c r="I116" s="32" t="s">
        <v>352</v>
      </c>
      <c r="J116" s="80"/>
      <c r="K116" s="80"/>
    </row>
    <row r="117" spans="1:11" ht="15.5" hidden="1" x14ac:dyDescent="0.35">
      <c r="A117" s="2"/>
      <c r="B117" s="32"/>
      <c r="C117" s="80" t="s">
        <v>162</v>
      </c>
      <c r="D117" s="80"/>
      <c r="E117" s="32"/>
      <c r="F117" s="3"/>
      <c r="G117" s="4"/>
      <c r="H117" s="2"/>
      <c r="I117" s="47" t="s">
        <v>353</v>
      </c>
      <c r="J117" s="89"/>
      <c r="K117" s="89"/>
    </row>
    <row r="118" spans="1:11" ht="15.5" hidden="1" x14ac:dyDescent="0.35">
      <c r="A118" s="2"/>
      <c r="B118" s="2"/>
      <c r="C118" s="80" t="s">
        <v>163</v>
      </c>
      <c r="D118" s="80"/>
      <c r="E118" s="2"/>
      <c r="F118" s="3"/>
      <c r="G118" s="4"/>
      <c r="H118" s="2"/>
      <c r="I118" s="32" t="s">
        <v>163</v>
      </c>
      <c r="J118" s="80"/>
      <c r="K118" s="80"/>
    </row>
    <row r="119" spans="1:11" ht="15.5" hidden="1" x14ac:dyDescent="0.35">
      <c r="A119" s="2"/>
      <c r="B119" s="1"/>
      <c r="C119" s="2"/>
      <c r="D119" s="2"/>
      <c r="E119" s="1"/>
      <c r="F119" s="3"/>
      <c r="G119" s="4"/>
      <c r="H119" s="2"/>
      <c r="I119" s="2"/>
      <c r="J119" s="2"/>
      <c r="K119" s="2"/>
    </row>
    <row r="120" spans="1:11" ht="15.5" hidden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5.5" hidden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5.5" hidden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5.5" hidden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idden="1" x14ac:dyDescent="0.35"/>
    <row r="125" spans="1:11" hidden="1" x14ac:dyDescent="0.35"/>
    <row r="126" spans="1:11" hidden="1" x14ac:dyDescent="0.35"/>
    <row r="127" spans="1:11" hidden="1" x14ac:dyDescent="0.35"/>
  </sheetData>
  <sheetProtection algorithmName="SHA-512" hashValue="iv6mAzQss1ShQjbTYrAsvek9V7r18d5QA/qNrcZSMm7CJZ+qTJlnD/S7iSGxaB+zowgJBMR/g1+Nl5SIvxVYZg==" saltValue="aDd83xl5d18HlCgncvOcMw==" spinCount="100000" sheet="1" objects="1" scenarios="1" selectLockedCells="1" selectUnlockedCells="1"/>
  <mergeCells count="17">
    <mergeCell ref="A1:K1"/>
    <mergeCell ref="A2:K2"/>
    <mergeCell ref="A39:I39"/>
    <mergeCell ref="C117:D117"/>
    <mergeCell ref="J117:K117"/>
    <mergeCell ref="D3:I3"/>
    <mergeCell ref="C80:I80"/>
    <mergeCell ref="D94:H94"/>
    <mergeCell ref="C43:I43"/>
    <mergeCell ref="C118:D118"/>
    <mergeCell ref="J118:K118"/>
    <mergeCell ref="A74:I74"/>
    <mergeCell ref="A91:I91"/>
    <mergeCell ref="A105:I105"/>
    <mergeCell ref="H108:I108"/>
    <mergeCell ref="C116:D116"/>
    <mergeCell ref="J116:K116"/>
  </mergeCells>
  <phoneticPr fontId="16" type="noConversion"/>
  <conditionalFormatting sqref="F5">
    <cfRule type="duplicateValues" dxfId="71" priority="23"/>
  </conditionalFormatting>
  <conditionalFormatting sqref="F6">
    <cfRule type="duplicateValues" dxfId="70" priority="26"/>
  </conditionalFormatting>
  <conditionalFormatting sqref="F7">
    <cfRule type="duplicateValues" dxfId="69" priority="25"/>
  </conditionalFormatting>
  <conditionalFormatting sqref="F8">
    <cfRule type="duplicateValues" dxfId="68" priority="24"/>
  </conditionalFormatting>
  <conditionalFormatting sqref="F9">
    <cfRule type="duplicateValues" dxfId="67" priority="69"/>
  </conditionalFormatting>
  <conditionalFormatting sqref="F11">
    <cfRule type="duplicateValues" dxfId="66" priority="22"/>
  </conditionalFormatting>
  <conditionalFormatting sqref="F12">
    <cfRule type="duplicateValues" dxfId="65" priority="11"/>
  </conditionalFormatting>
  <conditionalFormatting sqref="F13">
    <cfRule type="duplicateValues" dxfId="64" priority="19"/>
  </conditionalFormatting>
  <conditionalFormatting sqref="F15">
    <cfRule type="duplicateValues" dxfId="63" priority="85"/>
  </conditionalFormatting>
  <conditionalFormatting sqref="F16">
    <cfRule type="duplicateValues" dxfId="62" priority="83"/>
  </conditionalFormatting>
  <conditionalFormatting sqref="F19">
    <cfRule type="duplicateValues" dxfId="61" priority="9"/>
  </conditionalFormatting>
  <conditionalFormatting sqref="F20">
    <cfRule type="duplicateValues" dxfId="60" priority="71"/>
  </conditionalFormatting>
  <conditionalFormatting sqref="F21">
    <cfRule type="duplicateValues" dxfId="59" priority="8"/>
  </conditionalFormatting>
  <conditionalFormatting sqref="F22">
    <cfRule type="duplicateValues" dxfId="58" priority="68"/>
  </conditionalFormatting>
  <conditionalFormatting sqref="F23">
    <cfRule type="duplicateValues" dxfId="57" priority="74"/>
  </conditionalFormatting>
  <conditionalFormatting sqref="F25">
    <cfRule type="duplicateValues" dxfId="56" priority="6"/>
  </conditionalFormatting>
  <conditionalFormatting sqref="F28">
    <cfRule type="duplicateValues" dxfId="55" priority="4"/>
  </conditionalFormatting>
  <conditionalFormatting sqref="F29">
    <cfRule type="duplicateValues" dxfId="54" priority="2"/>
  </conditionalFormatting>
  <conditionalFormatting sqref="F30">
    <cfRule type="duplicateValues" dxfId="53" priority="3"/>
  </conditionalFormatting>
  <conditionalFormatting sqref="F31">
    <cfRule type="duplicateValues" dxfId="52" priority="5"/>
  </conditionalFormatting>
  <conditionalFormatting sqref="F32">
    <cfRule type="duplicateValues" dxfId="51" priority="91"/>
  </conditionalFormatting>
  <conditionalFormatting sqref="F33">
    <cfRule type="duplicateValues" dxfId="50" priority="51"/>
  </conditionalFormatting>
  <conditionalFormatting sqref="F34">
    <cfRule type="duplicateValues" dxfId="49" priority="43"/>
  </conditionalFormatting>
  <conditionalFormatting sqref="F35">
    <cfRule type="duplicateValues" dxfId="48" priority="60"/>
  </conditionalFormatting>
  <conditionalFormatting sqref="F36">
    <cfRule type="duplicateValues" dxfId="47" priority="57"/>
  </conditionalFormatting>
  <conditionalFormatting sqref="F38">
    <cfRule type="duplicateValues" dxfId="46" priority="82"/>
  </conditionalFormatting>
  <conditionalFormatting sqref="F45">
    <cfRule type="duplicateValues" dxfId="45" priority="30"/>
  </conditionalFormatting>
  <conditionalFormatting sqref="F46">
    <cfRule type="duplicateValues" dxfId="44" priority="29"/>
  </conditionalFormatting>
  <conditionalFormatting sqref="F47">
    <cfRule type="duplicateValues" dxfId="43" priority="28"/>
  </conditionalFormatting>
  <conditionalFormatting sqref="F49">
    <cfRule type="duplicateValues" dxfId="42" priority="66"/>
  </conditionalFormatting>
  <conditionalFormatting sqref="F50">
    <cfRule type="duplicateValues" dxfId="41" priority="15"/>
  </conditionalFormatting>
  <conditionalFormatting sqref="F51">
    <cfRule type="duplicateValues" dxfId="40" priority="14"/>
  </conditionalFormatting>
  <conditionalFormatting sqref="F52">
    <cfRule type="duplicateValues" dxfId="39" priority="65"/>
  </conditionalFormatting>
  <conditionalFormatting sqref="F53">
    <cfRule type="duplicateValues" dxfId="38" priority="13"/>
  </conditionalFormatting>
  <conditionalFormatting sqref="F54">
    <cfRule type="duplicateValues" dxfId="37" priority="59"/>
  </conditionalFormatting>
  <conditionalFormatting sqref="F55">
    <cfRule type="duplicateValues" dxfId="36" priority="12"/>
  </conditionalFormatting>
  <conditionalFormatting sqref="F56">
    <cfRule type="duplicateValues" dxfId="35" priority="87"/>
  </conditionalFormatting>
  <conditionalFormatting sqref="F57">
    <cfRule type="duplicateValues" dxfId="34" priority="10"/>
  </conditionalFormatting>
  <conditionalFormatting sqref="F58">
    <cfRule type="duplicateValues" dxfId="33" priority="86"/>
  </conditionalFormatting>
  <conditionalFormatting sqref="F59">
    <cfRule type="duplicateValues" dxfId="32" priority="78"/>
  </conditionalFormatting>
  <conditionalFormatting sqref="F60">
    <cfRule type="duplicateValues" dxfId="31" priority="77"/>
  </conditionalFormatting>
  <conditionalFormatting sqref="F61">
    <cfRule type="duplicateValues" dxfId="30" priority="75"/>
    <cfRule type="duplicateValues" dxfId="29" priority="76"/>
  </conditionalFormatting>
  <conditionalFormatting sqref="F62">
    <cfRule type="duplicateValues" dxfId="28" priority="79"/>
  </conditionalFormatting>
  <conditionalFormatting sqref="F63">
    <cfRule type="duplicateValues" dxfId="27" priority="73"/>
  </conditionalFormatting>
  <conditionalFormatting sqref="F64">
    <cfRule type="duplicateValues" dxfId="26" priority="80"/>
  </conditionalFormatting>
  <conditionalFormatting sqref="F65">
    <cfRule type="duplicateValues" dxfId="25" priority="56"/>
  </conditionalFormatting>
  <conditionalFormatting sqref="F66">
    <cfRule type="duplicateValues" dxfId="24" priority="55"/>
  </conditionalFormatting>
  <conditionalFormatting sqref="F67">
    <cfRule type="duplicateValues" dxfId="23" priority="54"/>
  </conditionalFormatting>
  <conditionalFormatting sqref="F68">
    <cfRule type="duplicateValues" dxfId="22" priority="53"/>
  </conditionalFormatting>
  <conditionalFormatting sqref="F69">
    <cfRule type="duplicateValues" dxfId="21" priority="52"/>
  </conditionalFormatting>
  <conditionalFormatting sqref="F70">
    <cfRule type="duplicateValues" dxfId="20" priority="49"/>
  </conditionalFormatting>
  <conditionalFormatting sqref="F73">
    <cfRule type="duplicateValues" dxfId="19" priority="42"/>
  </conditionalFormatting>
  <conditionalFormatting sqref="F75:F79">
    <cfRule type="duplicateValues" dxfId="18" priority="90"/>
  </conditionalFormatting>
  <conditionalFormatting sqref="F83">
    <cfRule type="duplicateValues" dxfId="17" priority="50"/>
  </conditionalFormatting>
  <conditionalFormatting sqref="F84">
    <cfRule type="duplicateValues" dxfId="16" priority="1"/>
  </conditionalFormatting>
  <conditionalFormatting sqref="F85">
    <cfRule type="duplicateValues" dxfId="15" priority="48"/>
  </conditionalFormatting>
  <conditionalFormatting sqref="F86">
    <cfRule type="duplicateValues" dxfId="14" priority="47"/>
  </conditionalFormatting>
  <conditionalFormatting sqref="F87">
    <cfRule type="duplicateValues" dxfId="13" priority="46"/>
  </conditionalFormatting>
  <conditionalFormatting sqref="F89">
    <cfRule type="duplicateValues" dxfId="12" priority="45"/>
  </conditionalFormatting>
  <conditionalFormatting sqref="F90">
    <cfRule type="duplicateValues" dxfId="11" priority="41"/>
  </conditionalFormatting>
  <conditionalFormatting sqref="F97">
    <cfRule type="duplicateValues" dxfId="10" priority="18"/>
  </conditionalFormatting>
  <conditionalFormatting sqref="F98">
    <cfRule type="duplicateValues" dxfId="9" priority="17"/>
  </conditionalFormatting>
  <conditionalFormatting sqref="F99">
    <cfRule type="duplicateValues" dxfId="8" priority="38"/>
  </conditionalFormatting>
  <conditionalFormatting sqref="F100">
    <cfRule type="duplicateValues" dxfId="7" priority="37"/>
  </conditionalFormatting>
  <conditionalFormatting sqref="F101">
    <cfRule type="duplicateValues" dxfId="6" priority="36"/>
  </conditionalFormatting>
  <conditionalFormatting sqref="F102">
    <cfRule type="duplicateValues" dxfId="5" priority="35"/>
  </conditionalFormatting>
  <conditionalFormatting sqref="F103">
    <cfRule type="duplicateValues" dxfId="4" priority="34"/>
  </conditionalFormatting>
  <conditionalFormatting sqref="F104">
    <cfRule type="duplicateValues" dxfId="3" priority="33"/>
  </conditionalFormatting>
  <conditionalFormatting sqref="H50">
    <cfRule type="duplicateValues" dxfId="2" priority="64"/>
  </conditionalFormatting>
  <conditionalFormatting sqref="H51">
    <cfRule type="duplicateValues" dxfId="1" priority="62"/>
  </conditionalFormatting>
  <conditionalFormatting sqref="I68">
    <cfRule type="duplicateValues" dxfId="0" priority="32"/>
  </conditionalFormatting>
  <hyperlinks>
    <hyperlink ref="L28" r:id="rId1" display="https://www.guatecompras.gt/PubSinConcurso/ConsultaAnexosPubSinConcurso.aspx?op=4&amp;n=E523417616"/>
  </hyperlinks>
  <pageMargins left="0.70866141732283472" right="0.70866141732283472" top="0.74803149606299213" bottom="0.74803149606299213" header="0.31496062992125984" footer="0.31496062992125984"/>
  <pageSetup scale="55" orientation="landscape" r:id="rId2"/>
  <headerFooter>
    <oddHeader>&amp;C&amp;"Arial,Negrita"&amp;12AUTORIDAD PARA EL MANEJO SUSTENTABLE DE LA CUENCA Y DEL LAGO DE AMATITLÁN
CORRESPONDIENTE A MAYO 2023</oddHeader>
  </headerFooter>
  <rowBreaks count="2" manualBreakCount="2">
    <brk id="39" max="16383" man="1"/>
    <brk id="74" max="10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2023-05-24T15:12:03Z</cp:lastPrinted>
  <dcterms:created xsi:type="dcterms:W3CDTF">2023-01-20T23:55:52Z</dcterms:created>
  <dcterms:modified xsi:type="dcterms:W3CDTF">2023-07-04T15:35:31Z</dcterms:modified>
</cp:coreProperties>
</file>